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port (2019.10.24 - 12.14.18)" sheetId="1" r:id="rId4"/>
  </sheets>
</workbook>
</file>

<file path=xl/sharedStrings.xml><?xml version="1.0" encoding="utf-8"?>
<sst xmlns="http://schemas.openxmlformats.org/spreadsheetml/2006/main" uniqueCount="697">
  <si>
    <t>id</t>
  </si>
  <si>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</si>
  <si>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</si>
  <si>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</si>
  <si>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</si>
  <si>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</si>
  <si>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</si>
  <si>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</si>
  <si>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</si>
  <si>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</si>
  <si>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</si>
  <si>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</si>
  <si>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</si>
  <si>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</si>
  <si>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</si>
  <si>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</si>
  <si>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</si>
  <si>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</si>
  <si>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</si>
  <si>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</si>
  <si>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</si>
  <si>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</si>
  <si>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</si>
  <si>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</si>
  <si>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</si>
  <si>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</si>
  <si>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</si>
  <si>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</si>
  <si>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</si>
  <si>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</si>
  <si>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</si>
  <si>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</si>
  <si>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</si>
  <si>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Monday_open2</t>
  </si>
  <si>
    <t>Monday_close2</t>
  </si>
  <si>
    <t>Tuesday_open2</t>
  </si>
  <si>
    <t>Tuesday_close2</t>
  </si>
  <si>
    <t>Wednesday_open2</t>
  </si>
  <si>
    <t>Wednesday_close2</t>
  </si>
  <si>
    <t>Thursday_open2</t>
  </si>
  <si>
    <t>Thursday_close2</t>
  </si>
  <si>
    <t>Friday_open2</t>
  </si>
  <si>
    <t>Friday_close2</t>
  </si>
  <si>
    <t>Saturday_open2</t>
  </si>
  <si>
    <t>Saturday_close2</t>
  </si>
  <si>
    <t>Sunday_open2</t>
  </si>
  <si>
    <t>Sunday_close2</t>
  </si>
  <si>
    <t>Dr. Jasmin Kler</t>
  </si>
  <si>
    <t>North Shore Bariatrics</t>
  </si>
  <si>
    <t>1433 Lonsdale Ave</t>
  </si>
  <si>
    <t>Suite 215</t>
  </si>
  <si>
    <t>V7M 2H9</t>
  </si>
  <si>
    <t>North Vancouver</t>
  </si>
  <si>
    <t>BC</t>
  </si>
  <si>
    <t>CA</t>
  </si>
  <si>
    <t>https://plugins.db-dzine.com/wp-content/uploads/2017/05/marker-grey-black-border.png</t>
  </si>
  <si>
    <t>Dr. Haerin Kim</t>
  </si>
  <si>
    <t>Dr. Brian Moses</t>
  </si>
  <si>
    <t>403 Main St</t>
  </si>
  <si>
    <t>B5A 1G3</t>
  </si>
  <si>
    <t>Yarmouth</t>
  </si>
  <si>
    <t>NS</t>
  </si>
  <si>
    <t>Dr. Sami Marqus</t>
  </si>
  <si>
    <t>Dr. Sami Marqus's Diabetes and Metabolic Clinic</t>
  </si>
  <si>
    <t>1885 Glenanna Rd</t>
  </si>
  <si>
    <t>Suite 109</t>
  </si>
  <si>
    <t>L1V 6R6</t>
  </si>
  <si>
    <t>Pickering</t>
  </si>
  <si>
    <t>ON</t>
  </si>
  <si>
    <t>Dr. Ujjaini Sarkar</t>
  </si>
  <si>
    <t>115 Charing Cross St</t>
  </si>
  <si>
    <t>N3R 2H8</t>
  </si>
  <si>
    <t>Brantford</t>
  </si>
  <si>
    <t>Dr. Shweta Mehta</t>
  </si>
  <si>
    <t>CanMed Clinic</t>
  </si>
  <si>
    <t>8 Shadlock St</t>
  </si>
  <si>
    <t>Unit 1</t>
  </si>
  <si>
    <t>L3S 3E1</t>
  </si>
  <si>
    <t>Markham</t>
  </si>
  <si>
    <t>Dr. Diane Zatelny</t>
  </si>
  <si>
    <t>Barrie Community Health Centre</t>
  </si>
  <si>
    <t>490 Huronia Rd</t>
  </si>
  <si>
    <t>Floor 2</t>
  </si>
  <si>
    <t>L4N 8X3</t>
  </si>
  <si>
    <t>Barrie</t>
  </si>
  <si>
    <t>Dr. Shahebina Walji</t>
  </si>
  <si>
    <t>Calgary Weight Management Clinic</t>
  </si>
  <si>
    <t>1010 1 Avenue NE</t>
  </si>
  <si>
    <t>206 A</t>
  </si>
  <si>
    <t>T2E 7W7</t>
  </si>
  <si>
    <t>Calgary</t>
  </si>
  <si>
    <t>AB</t>
  </si>
  <si>
    <t>Dr. Jamie Le</t>
  </si>
  <si>
    <t>Woolwich Wellness and Weight Loss Centre</t>
  </si>
  <si>
    <t>812 Woolwich St</t>
  </si>
  <si>
    <t>N1H 6J2</t>
  </si>
  <si>
    <t>Guelph</t>
  </si>
  <si>
    <t>Dr. Juan Soto</t>
  </si>
  <si>
    <t>Metabolic Weight Mgnt Clinic</t>
  </si>
  <si>
    <t>372 Hollandview Trail</t>
  </si>
  <si>
    <t>#302</t>
  </si>
  <si>
    <t>L4G 7M6</t>
  </si>
  <si>
    <t>Aurora</t>
  </si>
  <si>
    <t>Dr. Deshinee Moodley</t>
  </si>
  <si>
    <t>Tecumseh Urgent Care</t>
  </si>
  <si>
    <t>11811 Tecumseh Rd E</t>
  </si>
  <si>
    <t>#104</t>
  </si>
  <si>
    <t>N8N 4M7</t>
  </si>
  <si>
    <t>Windsor</t>
  </si>
  <si>
    <t>Dr. Padmaja Naidu</t>
  </si>
  <si>
    <t>1720 Howard Ave</t>
  </si>
  <si>
    <t>#254</t>
  </si>
  <si>
    <t>N8X 5A6</t>
  </si>
  <si>
    <t>Dr. Mohammed Shrayyef</t>
  </si>
  <si>
    <t>Thyroid and Hormones Endocrinology Centre</t>
  </si>
  <si>
    <t>1148 Winston Churchill Blvd</t>
  </si>
  <si>
    <t>B3</t>
  </si>
  <si>
    <t>L6J 0A3</t>
  </si>
  <si>
    <t>Oakville</t>
  </si>
  <si>
    <t>Dr. Julia Creider</t>
  </si>
  <si>
    <t>Health Park Medical Clinics</t>
  </si>
  <si>
    <t>140 Oxford St E</t>
  </si>
  <si>
    <t>Suite 300</t>
  </si>
  <si>
    <t>N6A 5R9</t>
  </si>
  <si>
    <t>London</t>
  </si>
  <si>
    <t>Dr. Sandy Van</t>
  </si>
  <si>
    <t>Well One Medical Centre</t>
  </si>
  <si>
    <t>18 Yonge St</t>
  </si>
  <si>
    <t>#103</t>
  </si>
  <si>
    <t>M5E 1Z8</t>
  </si>
  <si>
    <t>Toronto</t>
  </si>
  <si>
    <t>Dr. Gitadokht Majdi</t>
  </si>
  <si>
    <t>Uptown Health Centre</t>
  </si>
  <si>
    <t>9325 Yonge St</t>
  </si>
  <si>
    <t>Unit 8</t>
  </si>
  <si>
    <t>L4C 0A8</t>
  </si>
  <si>
    <t>Richmond Hill</t>
  </si>
  <si>
    <t>Dr. Laura Reardon Keefe</t>
  </si>
  <si>
    <t>Lotus Health Clinic</t>
  </si>
  <si>
    <t>1969 Upper Water St</t>
  </si>
  <si>
    <t>Purdy's Wharf Tower 2 Suite 203</t>
  </si>
  <si>
    <t>B3J 3R7</t>
  </si>
  <si>
    <t>Halifax</t>
  </si>
  <si>
    <t>Dr. Nadine Roy</t>
  </si>
  <si>
    <t>185 Acadie Ave</t>
  </si>
  <si>
    <t>#202</t>
  </si>
  <si>
    <t>E1A 1G6</t>
  </si>
  <si>
    <t>Dieppe</t>
  </si>
  <si>
    <t>NB</t>
  </si>
  <si>
    <t>Dr. Alexandro Zarruk</t>
  </si>
  <si>
    <t>Westsland Metabolic Unit</t>
  </si>
  <si>
    <t>12774 Boul Gouin O</t>
  </si>
  <si>
    <t>H8Z 1W5</t>
  </si>
  <si>
    <t>Pierrefonds</t>
  </si>
  <si>
    <t>QC</t>
  </si>
  <si>
    <t>Dr. Michel Gagner</t>
  </si>
  <si>
    <t>Clinique Michel Gagner</t>
  </si>
  <si>
    <t>1 Carré Westmount</t>
  </si>
  <si>
    <t>Suite 801</t>
  </si>
  <si>
    <t>H3Z 2P9</t>
  </si>
  <si>
    <t>Westmount</t>
  </si>
  <si>
    <t>Dr. Dominique Garrel</t>
  </si>
  <si>
    <t>Montreal Comprehensive Weight Management Program</t>
  </si>
  <si>
    <t>Suite 550</t>
  </si>
  <si>
    <t>Dr. Yves Robitaille</t>
  </si>
  <si>
    <t>Centre Metabolique de la Lanaudiere</t>
  </si>
  <si>
    <t>3115 Boulevard de la Pinière Bureau</t>
  </si>
  <si>
    <t>Suite 320</t>
  </si>
  <si>
    <t>J6X 4P7</t>
  </si>
  <si>
    <t>Terrebonne</t>
  </si>
  <si>
    <t>Dr. Emily Brennan</t>
  </si>
  <si>
    <t>London Centre for Endocrinology and Bone Health</t>
  </si>
  <si>
    <t>Suite 410</t>
  </si>
  <si>
    <t>Dr. Zahid Sardar</t>
  </si>
  <si>
    <t>120 Wellington St</t>
  </si>
  <si>
    <t>N5R 2R4</t>
  </si>
  <si>
    <t>St Thomas</t>
  </si>
  <si>
    <t>Dr. David Macklin</t>
  </si>
  <si>
    <t>MedCan Weight Management</t>
  </si>
  <si>
    <t>150 York St</t>
  </si>
  <si>
    <t>Suite 1500</t>
  </si>
  <si>
    <t>M5H 3S5</t>
  </si>
  <si>
    <t>Dr. Sean Wharton</t>
  </si>
  <si>
    <t>Wharton Medical Center</t>
  </si>
  <si>
    <t>658 Danforth Ave</t>
  </si>
  <si>
    <t>Suite 402 4th Floor</t>
  </si>
  <si>
    <t>M4J 5B9</t>
  </si>
  <si>
    <t>180 Vine St S</t>
  </si>
  <si>
    <t>Suite 203 2nd Floor</t>
  </si>
  <si>
    <t>L2R 7P3</t>
  </si>
  <si>
    <t>St. Catharines</t>
  </si>
  <si>
    <t>2951 Walkers Line</t>
  </si>
  <si>
    <t>Main Floor</t>
  </si>
  <si>
    <t>L7M 4Y1</t>
  </si>
  <si>
    <t>Burlington</t>
  </si>
  <si>
    <t>35 Upper Centennial Pkwy</t>
  </si>
  <si>
    <t>Suite 2C 2nd Floor</t>
  </si>
  <si>
    <t>L8J 3W2</t>
  </si>
  <si>
    <t>Stoney Creek</t>
  </si>
  <si>
    <t>Dr. Ali Zentner</t>
  </si>
  <si>
    <t>Revolution Medical Clinic</t>
  </si>
  <si>
    <t>5615 West Blvd</t>
  </si>
  <si>
    <t>V6M 3X1</t>
  </si>
  <si>
    <t>Vancouver</t>
  </si>
  <si>
    <t>Dr. Ralph Kamatovic</t>
  </si>
  <si>
    <t>Fort Erie Medical Clinic</t>
  </si>
  <si>
    <t>224 Garrison Rd</t>
  </si>
  <si>
    <t>L2A 1M8</t>
  </si>
  <si>
    <t>Fort Erie</t>
  </si>
  <si>
    <t>Dr. Sara Chapelsky</t>
  </si>
  <si>
    <t>Femme Homme</t>
  </si>
  <si>
    <t>6109 Currents Dr NW</t>
  </si>
  <si>
    <t>T6W 0L7</t>
  </si>
  <si>
    <t>Edmonton</t>
  </si>
  <si>
    <t>Dr. Jordanna Kapeluto</t>
  </si>
  <si>
    <t>2775 Laurel St</t>
  </si>
  <si>
    <t>#4117</t>
  </si>
  <si>
    <t>V6H 0A5</t>
  </si>
  <si>
    <t>#8</t>
  </si>
  <si>
    <t>Dr. Douglas Bishop</t>
  </si>
  <si>
    <t>Dr. Bishop's Ottawa Weight Loss Centre</t>
  </si>
  <si>
    <t>1335 Carling Ave</t>
  </si>
  <si>
    <t>K1Z 8N8</t>
  </si>
  <si>
    <t>Ottawa</t>
  </si>
  <si>
    <t>Dr. WaheedUr Rehman</t>
  </si>
  <si>
    <t>LSDE LakeShore Diabetes and Endocrinology</t>
  </si>
  <si>
    <t>175 Stillview Ave</t>
  </si>
  <si>
    <t>#144</t>
  </si>
  <si>
    <t>H9R 4S3</t>
  </si>
  <si>
    <t>Pointe-Claire</t>
  </si>
  <si>
    <t>Quebec</t>
  </si>
  <si>
    <t>Dr. Michael MinDr.um</t>
  </si>
  <si>
    <t>Dr. Michael Mindrum</t>
  </si>
  <si>
    <t>1437 Belcher Street</t>
  </si>
  <si>
    <t>PO Box 300</t>
  </si>
  <si>
    <t>B0P 1T0</t>
  </si>
  <si>
    <t>Port Williams</t>
  </si>
  <si>
    <t>Dr. Cha Lily S</t>
  </si>
  <si>
    <t>2737 Keele Street</t>
  </si>
  <si>
    <t>Unit 114</t>
  </si>
  <si>
    <t>M3M 2E9</t>
  </si>
  <si>
    <t>North York</t>
  </si>
  <si>
    <t>Dr. Akshay Jain</t>
  </si>
  <si>
    <t>Fraser River Endocrinology</t>
  </si>
  <si>
    <t>13737 96 Avenue</t>
  </si>
  <si>
    <t>Suite 902</t>
  </si>
  <si>
    <t>V3V 0C6</t>
  </si>
  <si>
    <t>Surrey</t>
  </si>
  <si>
    <t>Dan Burton PharmaciStreet</t>
  </si>
  <si>
    <t>BeStreet Weight Evolution</t>
  </si>
  <si>
    <t>600 Crowfoot Crescent</t>
  </si>
  <si>
    <t>NW #11</t>
  </si>
  <si>
    <t>T3G 0B4</t>
  </si>
  <si>
    <t>Calgary Adult Bariatric Surgery Clinic</t>
  </si>
  <si>
    <t>1820 Richmond Road SW</t>
  </si>
  <si>
    <t>T2T 5C7</t>
  </si>
  <si>
    <t>Calgary Weight Management Centre</t>
  </si>
  <si>
    <t>Bridgeland Professional Centre 1010 1 Avenue NE</t>
  </si>
  <si>
    <t>#206 A</t>
  </si>
  <si>
    <t>Dr. Ioana Solomon</t>
  </si>
  <si>
    <t>Synergy Medical Clinic</t>
  </si>
  <si>
    <t>501 Bethel Drive</t>
  </si>
  <si>
    <t>Unit 221</t>
  </si>
  <si>
    <t>T8H 2M7</t>
  </si>
  <si>
    <t>Sherwood Park</t>
  </si>
  <si>
    <t>Edmonton Adult Bariatric Specialty Clinic</t>
  </si>
  <si>
    <t>10240 Kingsway AvenueNW</t>
  </si>
  <si>
    <t>T5H 3V9</t>
  </si>
  <si>
    <t>Grande Prairie Adult Bariatric Specialty Clinic</t>
  </si>
  <si>
    <t>10409 98 Street</t>
  </si>
  <si>
    <t>T8V 2E8</t>
  </si>
  <si>
    <t>Grand Prairie</t>
  </si>
  <si>
    <t>Dr. Maher Jerudi</t>
  </si>
  <si>
    <t>Kennedale Medical Centre</t>
  </si>
  <si>
    <t>12981 50 St NW</t>
  </si>
  <si>
    <t>Unit 10</t>
  </si>
  <si>
    <t>T5A 3P3</t>
  </si>
  <si>
    <t>Medicine Hat Adult Bariatric Specialty Clinic</t>
  </si>
  <si>
    <t>88 Valleyview Dr.ive SW</t>
  </si>
  <si>
    <t>T1A 8N6</t>
  </si>
  <si>
    <t>Medicine Hat</t>
  </si>
  <si>
    <t>Dr. Mohamed Elmusharaf</t>
  </si>
  <si>
    <t>Serene Medical Clinic</t>
  </si>
  <si>
    <t>324604 37 Street SW</t>
  </si>
  <si>
    <t>T3E 3C9</t>
  </si>
  <si>
    <t>Lynn Gilmour</t>
  </si>
  <si>
    <t>My BeStreet Weight</t>
  </si>
  <si>
    <t>Shoppers Drug Mart 15969 97th Street NW</t>
  </si>
  <si>
    <t>T5X 0C7</t>
  </si>
  <si>
    <t>Pediatric Centre for Weight and HealthCalgary</t>
  </si>
  <si>
    <t>4600 Crowchild Trail NW</t>
  </si>
  <si>
    <t>T3A 2L6</t>
  </si>
  <si>
    <t>Red Deer Adult Bariatric Specialty Clinic</t>
  </si>
  <si>
    <t>3942 50A Avenue</t>
  </si>
  <si>
    <t>T4N 4E7</t>
  </si>
  <si>
    <t>Red Deer</t>
  </si>
  <si>
    <t>Dr. Renuca Modi</t>
  </si>
  <si>
    <t>Edmonton Bariatric Subspecialty Clinic</t>
  </si>
  <si>
    <t>10405 111 Avenue NW</t>
  </si>
  <si>
    <t>T5G 0B8</t>
  </si>
  <si>
    <t>Dr. Sabrina Kwon</t>
  </si>
  <si>
    <t>Palisades Medical Clinic</t>
  </si>
  <si>
    <t>12808 137th Avenue NW</t>
  </si>
  <si>
    <t>T5L 4Y8</t>
  </si>
  <si>
    <t>Dr. Sarah Chapelsky</t>
  </si>
  <si>
    <t>Edmonton Bariatric Specialty Clinic</t>
  </si>
  <si>
    <t>6109 Currents Dr. NW</t>
  </si>
  <si>
    <t>South Calgary Medical Clinic</t>
  </si>
  <si>
    <t>40 Sunpark Plaza SE</t>
  </si>
  <si>
    <t>#118</t>
  </si>
  <si>
    <t>T2X 3X7</t>
  </si>
  <si>
    <t>Dr. Sue Pedersen</t>
  </si>
  <si>
    <t>CENDO Endocrinology Centre</t>
  </si>
  <si>
    <t>Rockyview Health Centre II 1016 – 68 Avenue SW</t>
  </si>
  <si>
    <t>Suite 240</t>
  </si>
  <si>
    <t>T2V 4J2</t>
  </si>
  <si>
    <t>Wood Buffalo Primary Care Network</t>
  </si>
  <si>
    <t>108 Riverstone Ridge</t>
  </si>
  <si>
    <t>#301</t>
  </si>
  <si>
    <t>T9K 1S6</t>
  </si>
  <si>
    <t>Fort McMurray</t>
  </si>
  <si>
    <t>1925 Bowen Road</t>
  </si>
  <si>
    <t>V9S 1H1</t>
  </si>
  <si>
    <t>Nanaimo</t>
  </si>
  <si>
    <t>6051 Gilbert Road</t>
  </si>
  <si>
    <t>Suite 303</t>
  </si>
  <si>
    <t>6051 Gilbert Rd #303</t>
  </si>
  <si>
    <t>V7C 3V3</t>
  </si>
  <si>
    <t>Richmond</t>
  </si>
  <si>
    <t>Centre for Healthy Weights</t>
  </si>
  <si>
    <t>22051 Fraser Highway</t>
  </si>
  <si>
    <t>V2Y 0A2</t>
  </si>
  <si>
    <t>Langley</t>
  </si>
  <si>
    <t>Dr. Cieslak</t>
  </si>
  <si>
    <t>Medical Weight Management Program</t>
  </si>
  <si>
    <t>1550 United boulevard</t>
  </si>
  <si>
    <t>V3K 6Y2</t>
  </si>
  <si>
    <t>Coquitlam</t>
  </si>
  <si>
    <t>Dr. Montis</t>
  </si>
  <si>
    <t>Dr. Peter Idahosa</t>
  </si>
  <si>
    <t>1919 Southland Dr.ive SW</t>
  </si>
  <si>
    <t>Suite 111</t>
  </si>
  <si>
    <t>T2W 0K1</t>
  </si>
  <si>
    <t>Dr. David Harris</t>
  </si>
  <si>
    <t>Leaf Weight Management Clinic</t>
  </si>
  <si>
    <t>1980 Ogilvie Road</t>
  </si>
  <si>
    <t>K1J 9L3</t>
  </si>
  <si>
    <t>Gloucester</t>
  </si>
  <si>
    <t>Dr. Francis Vala</t>
  </si>
  <si>
    <t>Medical Bariatric Canada</t>
  </si>
  <si>
    <t>5138 Joyce Street</t>
  </si>
  <si>
    <t>V5R 4H1</t>
  </si>
  <si>
    <t>Island Health Bariatric Program</t>
  </si>
  <si>
    <t>1952 Bay Street</t>
  </si>
  <si>
    <t>V8R 1J8</t>
  </si>
  <si>
    <t>Victoria</t>
  </si>
  <si>
    <t>Dr. Jacqueline Chang</t>
  </si>
  <si>
    <t>Dr. Jesse Pewarchuk</t>
  </si>
  <si>
    <t>2775 Laurel Street</t>
  </si>
  <si>
    <t>4th Floor</t>
  </si>
  <si>
    <t>Kamloops Healthy Weights for ChilDr.en Shapedown BC</t>
  </si>
  <si>
    <t>519 Columbia Street</t>
  </si>
  <si>
    <t>V2C 2T8</t>
  </si>
  <si>
    <t>Kamloops</t>
  </si>
  <si>
    <t>Dr. Ryan McCallum</t>
  </si>
  <si>
    <t>Metabolic Consults</t>
  </si>
  <si>
    <t>757 Ryan Road</t>
  </si>
  <si>
    <t>V9N 3R6</t>
  </si>
  <si>
    <t>Courtenay</t>
  </si>
  <si>
    <t>Dr. Priya Manjoo</t>
  </si>
  <si>
    <t>2301641 Hillside Avenue</t>
  </si>
  <si>
    <t xml:space="preserve"> V8T 2C4</t>
  </si>
  <si>
    <t>Dr. Ur</t>
  </si>
  <si>
    <t>North Shore Bariatrics and Metabolism</t>
  </si>
  <si>
    <t>#4116</t>
  </si>
  <si>
    <t>Dr. Sharadh Sampath</t>
  </si>
  <si>
    <t>Richmond Metabolic and Bariatric Surgery</t>
  </si>
  <si>
    <t>#209</t>
  </si>
  <si>
    <t>The Centre for Metabolic and Bariatric Surgery</t>
  </si>
  <si>
    <t>650 Main Street</t>
  </si>
  <si>
    <t>R3B 1E2</t>
  </si>
  <si>
    <t>Winnipeg</t>
  </si>
  <si>
    <t>MN</t>
  </si>
  <si>
    <t>Bariatric Clinic Dr. Georges L Dumont University Hospital Centre</t>
  </si>
  <si>
    <t>30 Université Avenue</t>
  </si>
  <si>
    <t>E1C 2Z3</t>
  </si>
  <si>
    <t>Moncton</t>
  </si>
  <si>
    <t>Bariatric Clinic Chaleur Regional Hospital</t>
  </si>
  <si>
    <t>1750 Sunset Drive</t>
  </si>
  <si>
    <t>E2A 4L7</t>
  </si>
  <si>
    <t>BathurStreet</t>
  </si>
  <si>
    <t>Bariatric Surgery Central Intake Clinic</t>
  </si>
  <si>
    <t>300 Prince Philip Drive</t>
  </si>
  <si>
    <t>A1B 3 V6</t>
  </si>
  <si>
    <t>Street John's</t>
  </si>
  <si>
    <t>NL</t>
  </si>
  <si>
    <t>Janeway lifestyleProgram</t>
  </si>
  <si>
    <t>Halifax Obesity Network</t>
  </si>
  <si>
    <t>Dickson 5780 University Avenue</t>
  </si>
  <si>
    <t>B3H 2Y9,</t>
  </si>
  <si>
    <t>Dr. Raphael Panais</t>
  </si>
  <si>
    <t>Portland Physiotherapy Health &amp; Wellness Centre</t>
  </si>
  <si>
    <t>133 Baker Dr.ive</t>
  </si>
  <si>
    <t>Suite 101</t>
  </si>
  <si>
    <t>B2W 0M6</t>
  </si>
  <si>
    <t>Darmouth</t>
  </si>
  <si>
    <t>9024687911 Ext #2</t>
  </si>
  <si>
    <t>Family Centre for Weight and Health</t>
  </si>
  <si>
    <t>429 4 Avenue NE</t>
  </si>
  <si>
    <t>S9H 2J9</t>
  </si>
  <si>
    <t>Swift Current</t>
  </si>
  <si>
    <t>SK</t>
  </si>
  <si>
    <t>Regina Qu'Appelle Bariatric Surgical Program</t>
  </si>
  <si>
    <t>621 Albert Street</t>
  </si>
  <si>
    <t>#102</t>
  </si>
  <si>
    <t>S4R 2P4</t>
  </si>
  <si>
    <t>Regina</t>
  </si>
  <si>
    <t>50.468218,</t>
  </si>
  <si>
    <t>Weight Wise Clinic</t>
  </si>
  <si>
    <t>302 Ogilvie Street</t>
  </si>
  <si>
    <t>Y1A 5A1</t>
  </si>
  <si>
    <t>Whitehorse</t>
  </si>
  <si>
    <t>YT</t>
  </si>
  <si>
    <t>180 Clinic</t>
  </si>
  <si>
    <t>200 Avenue MontRoyal EStreet</t>
  </si>
  <si>
    <t>H2T 1P2</t>
  </si>
  <si>
    <t>Montreal</t>
  </si>
  <si>
    <t>Bariatric Surgery Hôpital Regional de Rimouski</t>
  </si>
  <si>
    <t>150 Avenue Rouleau</t>
  </si>
  <si>
    <t>G5L 5T1</t>
  </si>
  <si>
    <t>Rimouski</t>
  </si>
  <si>
    <t>Bariatric Surgery Centre Hospitalier Régional du GrandPortage</t>
  </si>
  <si>
    <t>75 Rue Saint-Henri</t>
  </si>
  <si>
    <t>G5R 2A4</t>
  </si>
  <si>
    <t>Rivière-du-Loup</t>
  </si>
  <si>
    <t>Bariatric Surgery Hôpital Pierre Boucher</t>
  </si>
  <si>
    <t>1333 boulevard JacquesCartier E</t>
  </si>
  <si>
    <t>J4M 2A5</t>
  </si>
  <si>
    <t>Longueui</t>
  </si>
  <si>
    <t>Dr. Olivier Court</t>
  </si>
  <si>
    <t>Bariatric Surgery Department McGill University Health Centre</t>
  </si>
  <si>
    <t>2155 Guy</t>
  </si>
  <si>
    <t>Suite 232</t>
  </si>
  <si>
    <t>H3H 2L9</t>
  </si>
  <si>
    <t>CLSC de Vald'Or Hôpital de Vald’Or</t>
  </si>
  <si>
    <t>725 6e Rue Vald'O</t>
  </si>
  <si>
    <t>J9P 5H3</t>
  </si>
  <si>
    <t>Val D'or</t>
  </si>
  <si>
    <t>Dr. Julie StreetPierre</t>
  </si>
  <si>
    <t>Clinique 180 Montreal</t>
  </si>
  <si>
    <t>2200 Avenue MontRoyal EStreet</t>
  </si>
  <si>
    <t>H2H 1K4</t>
  </si>
  <si>
    <t>Centre Hospitalier Universitaire de Sherbrooke</t>
  </si>
  <si>
    <t>3001 12 Avenue N</t>
  </si>
  <si>
    <t>J1H 5H3</t>
  </si>
  <si>
    <t>Sherbrooke</t>
  </si>
  <si>
    <t>Clinique Spécialisée CLAPCentre de Sante et de Services Sociaux</t>
  </si>
  <si>
    <t>122 rue SaintJean</t>
  </si>
  <si>
    <t>J2B 5K8</t>
  </si>
  <si>
    <t>Drummondville</t>
  </si>
  <si>
    <t>Dr. Mirna Azar</t>
  </si>
  <si>
    <t>LMC Diabetes &amp; Endocrinology</t>
  </si>
  <si>
    <t>6363 rue Transcanadienne</t>
  </si>
  <si>
    <t>Suite 238</t>
  </si>
  <si>
    <t>H4T 1Z9</t>
  </si>
  <si>
    <t>Ville SaintLaurent</t>
  </si>
  <si>
    <t>Obesity Surgery Department Québec Heart and Lung InStreetiture Universite Laval</t>
  </si>
  <si>
    <t>Obesity Surgery Department Québec Heart and Lung Institure Universite Laval</t>
  </si>
  <si>
    <t>2725 Ch Ste-Foy</t>
  </si>
  <si>
    <t>G1V 4G5</t>
  </si>
  <si>
    <t>Québec</t>
  </si>
  <si>
    <t>418 6568711</t>
  </si>
  <si>
    <t>westsland Metabolic Unit</t>
  </si>
  <si>
    <t>12774 boulevard Gouin O</t>
  </si>
  <si>
    <t>Dr. Angie Hong</t>
  </si>
  <si>
    <t>North York Medical Associates</t>
  </si>
  <si>
    <t>3080 Yonge Street</t>
  </si>
  <si>
    <t>#5080</t>
  </si>
  <si>
    <t>M4N 3N1</t>
  </si>
  <si>
    <t>Dr. Asiru AbuBakare</t>
  </si>
  <si>
    <t>194 Court Street N</t>
  </si>
  <si>
    <t>P7A 4V7</t>
  </si>
  <si>
    <t>Thunder Bay</t>
  </si>
  <si>
    <t>Ontario</t>
  </si>
  <si>
    <t>BALANCE (Bringing Active Living and Nutrition into your Childhood Everyday) Program</t>
  </si>
  <si>
    <t>41 Ramsey Lake Road</t>
  </si>
  <si>
    <t>P3E 5J1</t>
  </si>
  <si>
    <t>Sudbury</t>
  </si>
  <si>
    <t>CHAT Clinic</t>
  </si>
  <si>
    <t>170 Colborne Street W</t>
  </si>
  <si>
    <t>L3V 2Z3</t>
  </si>
  <si>
    <t>Orillia</t>
  </si>
  <si>
    <t>Centre for Healthy Active Living (CHAL)</t>
  </si>
  <si>
    <t>401 Smyth Road</t>
  </si>
  <si>
    <t>K1H 8L1</t>
  </si>
  <si>
    <t>Dr. Cynthia Maxwell</t>
  </si>
  <si>
    <t>Building 700 University Avenue</t>
  </si>
  <si>
    <t>Ontario Power GenerationSuite 3901</t>
  </si>
  <si>
    <t>M5G 1X6</t>
  </si>
  <si>
    <t>4165864800 x3229</t>
  </si>
  <si>
    <t>Dr. Dana Liang</t>
  </si>
  <si>
    <t>EdgeMD Weight Management Clinic</t>
  </si>
  <si>
    <t>1110 Sheppard Av East Street</t>
  </si>
  <si>
    <t>Suite 506</t>
  </si>
  <si>
    <t>M2K 2W1</t>
  </si>
  <si>
    <t>Dr. Atreyi Mukherji</t>
  </si>
  <si>
    <t>ELM Medical Weight Management Program</t>
  </si>
  <si>
    <t>1521 Upper Ottawa Street</t>
  </si>
  <si>
    <t>Unit 4</t>
  </si>
  <si>
    <t>L8W 3E2</t>
  </si>
  <si>
    <t>Hamilton</t>
  </si>
  <si>
    <t>Dr. Eddie Poon</t>
  </si>
  <si>
    <t>9600 Islington Avenue</t>
  </si>
  <si>
    <t>Unit A13</t>
  </si>
  <si>
    <t>L4L 1A7</t>
  </si>
  <si>
    <t>Woodbridge</t>
  </si>
  <si>
    <t>Guelph Bariatric Centre of Excellence</t>
  </si>
  <si>
    <t xml:space="preserve">125 Delhi Street </t>
  </si>
  <si>
    <t>N1E 4J5</t>
  </si>
  <si>
    <t>5198376440 ext 2700</t>
  </si>
  <si>
    <t>Hamilton Bariatric Centre of Excellence</t>
  </si>
  <si>
    <t>100 West 5th Street</t>
  </si>
  <si>
    <t>L8P 3R2</t>
  </si>
  <si>
    <t>9055221155 x33240</t>
  </si>
  <si>
    <t>Healthy lifestyleClinic</t>
  </si>
  <si>
    <t>825 Coxwell Avenue</t>
  </si>
  <si>
    <t>M4C 3E7</t>
  </si>
  <si>
    <t>Healthy Outcomes Paediatric Program for Scarborough</t>
  </si>
  <si>
    <t>491 Eglinton Avenue W</t>
  </si>
  <si>
    <t xml:space="preserve"> M5N 1A7</t>
  </si>
  <si>
    <t>Dr. Heather SuesMcKay</t>
  </si>
  <si>
    <t>470 Chrysler Drive</t>
  </si>
  <si>
    <t>Unit 28</t>
  </si>
  <si>
    <t>L6S 0C1</t>
  </si>
  <si>
    <t>Brampton</t>
  </si>
  <si>
    <t>Humber River Regional Hospital Bariatric Clinic</t>
  </si>
  <si>
    <t>1235 Wilson Ave</t>
  </si>
  <si>
    <t>M3M 3G7</t>
  </si>
  <si>
    <t>Dr. Joseph Shaban</t>
  </si>
  <si>
    <t>80 College Street</t>
  </si>
  <si>
    <t>M5G 2E2</t>
  </si>
  <si>
    <t>Dr. Judy Shiau</t>
  </si>
  <si>
    <t>LEAF Weight Management Clinic</t>
  </si>
  <si>
    <t>Dr. Robert Dent</t>
  </si>
  <si>
    <t>Dr. Heidi Dutton</t>
  </si>
  <si>
    <t>Dr. Hussein Abujrad</t>
  </si>
  <si>
    <t>Dr. Kashif Irshad</t>
  </si>
  <si>
    <t>2250 Bovaird Drive</t>
  </si>
  <si>
    <t>Suite 318</t>
  </si>
  <si>
    <t>L6R 0W3</t>
  </si>
  <si>
    <t>Dr. Kazmie Huma</t>
  </si>
  <si>
    <t>2285 Howard Avenue</t>
  </si>
  <si>
    <t>N8X 3V2</t>
  </si>
  <si>
    <t>KingStreeton Bariatric Centre of Excellence</t>
  </si>
  <si>
    <t>Kingston Bariatric Centre of Excellence</t>
  </si>
  <si>
    <t>166 Brock Street</t>
  </si>
  <si>
    <t>K7L 3E2</t>
  </si>
  <si>
    <t>Kingston</t>
  </si>
  <si>
    <t>Dr. Laurie Hill</t>
  </si>
  <si>
    <t>31 Centre Street S</t>
  </si>
  <si>
    <t>L6W 2X7</t>
  </si>
  <si>
    <t>Dr. Tim Remillard</t>
  </si>
  <si>
    <t>Medical Weight Management</t>
  </si>
  <si>
    <t>78 King Street East</t>
  </si>
  <si>
    <t>N0H 2P0</t>
  </si>
  <si>
    <t>Thornbury</t>
  </si>
  <si>
    <t>Dr. Megha Poddar</t>
  </si>
  <si>
    <t>123 Edward Street</t>
  </si>
  <si>
    <t>M5G 0A8</t>
  </si>
  <si>
    <t>Michael Garron Hospital (Surgical Site Only)</t>
  </si>
  <si>
    <t>Ottawa Bariatric Centre of Excellence</t>
  </si>
  <si>
    <t>1053 Carling Avenue</t>
  </si>
  <si>
    <t>Maurice Grimes Lodge 3rd Floor</t>
  </si>
  <si>
    <t>K1Y 4E9</t>
  </si>
  <si>
    <t>613 7615101</t>
  </si>
  <si>
    <t>PHIT Personal Health Improvement Team</t>
  </si>
  <si>
    <t>1 Hospital Drive</t>
  </si>
  <si>
    <t>K9J 7C6</t>
  </si>
  <si>
    <t>Peterborough</t>
  </si>
  <si>
    <t>Dr. Prabhsharan Kundhal</t>
  </si>
  <si>
    <t>2250 Bovaird Drive E</t>
  </si>
  <si>
    <t>Suite #303</t>
  </si>
  <si>
    <t>Dr. Rupert Abdalian</t>
  </si>
  <si>
    <t>2038 Victoria Park Avenue</t>
  </si>
  <si>
    <t>M1R 1V2</t>
  </si>
  <si>
    <t>SickKids Team Obesity Management Program (StreetOMP)</t>
  </si>
  <si>
    <t>555 University Avenue</t>
  </si>
  <si>
    <t>M5G 1X8</t>
  </si>
  <si>
    <t>4168137654 ext 228367</t>
  </si>
  <si>
    <t>Dr. Edyta Dudzic</t>
  </si>
  <si>
    <t>Vitalim Metabolic Clinic</t>
  </si>
  <si>
    <t>9600 Bathurst Street</t>
  </si>
  <si>
    <t>Suite 302</t>
  </si>
  <si>
    <t>L6A 3Z8</t>
  </si>
  <si>
    <t>Vaughan</t>
  </si>
  <si>
    <t>Dr. Somaya El Seisi</t>
  </si>
  <si>
    <t>Ultimate Health Medical Centre</t>
  </si>
  <si>
    <t>1390 Major Mackenzie Dr. E</t>
  </si>
  <si>
    <t>L4S 0A1</t>
  </si>
  <si>
    <t>Street Joseph’s Health Centre Toronto (Surgical Site Only)</t>
  </si>
  <si>
    <t>30 The Queensway</t>
  </si>
  <si>
    <t>M6R 1B5</t>
  </si>
  <si>
    <t>Dr. Streetephen Glazer</t>
  </si>
  <si>
    <t>2115 Finch Avenue W</t>
  </si>
  <si>
    <t>M3N 2V6</t>
  </si>
  <si>
    <t>200 Ronson Drive</t>
  </si>
  <si>
    <t>Suite 104</t>
  </si>
  <si>
    <t>M9W 5Z9</t>
  </si>
  <si>
    <t>Etobicoke</t>
  </si>
  <si>
    <t>Sudbury Regional Assessment and Treatment Centre</t>
  </si>
  <si>
    <t>41 Ramsey Lake Rd</t>
  </si>
  <si>
    <t>TBRHSC Paediatric Healthy Living Program</t>
  </si>
  <si>
    <t>980 Oliver Road</t>
  </si>
  <si>
    <t>P7B 6V4</t>
  </si>
  <si>
    <t>Thunder Bay Bariatric Centre of Excellence</t>
  </si>
  <si>
    <t>984 Oliver Rd</t>
  </si>
  <si>
    <t>Toronto Bariatric Centre of Excellence</t>
  </si>
  <si>
    <t>399 Bathur Street Street Wing –</t>
  </si>
  <si>
    <t>M5T 2S8</t>
  </si>
  <si>
    <t>4166035800 x6145</t>
  </si>
  <si>
    <t>Windsor Regional Assessment and Treatment Centre</t>
  </si>
  <si>
    <t>1453 Prince Road</t>
  </si>
  <si>
    <t>Tower Building TR 1500 1 Street Floor</t>
  </si>
  <si>
    <t>N9C 3Z4</t>
  </si>
  <si>
    <t>5192575111 Ext 79100</t>
  </si>
  <si>
    <t>Dr. Yoni Freedhoff</t>
  </si>
  <si>
    <t>575 West Hunt Club</t>
  </si>
  <si>
    <t>Suite 100</t>
  </si>
  <si>
    <t>K2G 5W5</t>
  </si>
  <si>
    <t>Dr. Jill Trinacty</t>
  </si>
  <si>
    <t>Dr. Claude Garceau</t>
  </si>
  <si>
    <t>Insitut Universitaire CoeurPoumon Québec</t>
  </si>
  <si>
    <t xml:space="preserve">2725 ChSt Foy </t>
  </si>
  <si>
    <t>Dr. Sasha High</t>
  </si>
  <si>
    <t>The High Metabolic Clinic</t>
  </si>
  <si>
    <t>2300 Eglinton Avenue W</t>
  </si>
  <si>
    <t>Suite 210</t>
  </si>
  <si>
    <t>L5M 2V8</t>
  </si>
  <si>
    <t>Mississauga</t>
  </si>
  <si>
    <t>Dr. Streeteven Zizzo</t>
  </si>
  <si>
    <t>Winterberry Family Medicine</t>
  </si>
  <si>
    <t>325 Winterberry Drive</t>
  </si>
  <si>
    <t>L8J 0B6</t>
  </si>
  <si>
    <t>Streetoney Creek</t>
  </si>
  <si>
    <t>Dr. Pierre Y Garneau</t>
  </si>
  <si>
    <t>Cliniques de Chirurgie bariatrique Hopital Sacre Coeur de Montreal</t>
  </si>
  <si>
    <t>5400 boulevard Gouin oue Street</t>
  </si>
  <si>
    <t>H4J 1C4</t>
  </si>
  <si>
    <t>Dr.e Banafcheh Hejazi</t>
  </si>
  <si>
    <t>Clinique Medical Avicenne</t>
  </si>
  <si>
    <t>4084A boulevard SaintLaurent</t>
  </si>
  <si>
    <t>H2W 1Y9</t>
  </si>
  <si>
    <t>Dr. Kevin Lai</t>
  </si>
  <si>
    <t>Get Well Weight Management Program</t>
  </si>
  <si>
    <t>649 Sheppard Avenue Street</t>
  </si>
  <si>
    <t>M3H 2S4</t>
  </si>
  <si>
    <t>Dr. Tanbir Sindhar</t>
  </si>
  <si>
    <t>Medical Weight MD</t>
  </si>
  <si>
    <t>11947 224 St</t>
  </si>
  <si>
    <t>V2X 6B2</t>
  </si>
  <si>
    <t>Maple Ridge</t>
  </si>
  <si>
    <t>Dr. Shahin Jaffer</t>
  </si>
  <si>
    <t>Indigo Health Clinic</t>
  </si>
  <si>
    <t>447 E Columbia Street</t>
  </si>
  <si>
    <t>V3L 3X3</t>
  </si>
  <si>
    <t>New Westminster</t>
  </si>
  <si>
    <t>Dr. Ehud Ur</t>
  </si>
  <si>
    <t>Metabolic Weight Clinic</t>
  </si>
  <si>
    <t>41162775 Laurel Street</t>
  </si>
  <si>
    <t>V5Z 1M9</t>
  </si>
  <si>
    <t>Dr. Josee LerouxStreetewart</t>
  </si>
  <si>
    <t>clinique Angus</t>
  </si>
  <si>
    <t>3012815 Sherbrooke eStreet</t>
  </si>
  <si>
    <t>H2K 1H2</t>
  </si>
  <si>
    <t>Dr. Mohunlall Soowamber</t>
  </si>
  <si>
    <t>Clinique medicale l'Esperance</t>
  </si>
  <si>
    <t>4261 rue SainteCatherine WE Street</t>
  </si>
  <si>
    <t>H1V 1X5</t>
  </si>
  <si>
    <t>Dr. Peter Rye</t>
  </si>
  <si>
    <t>10655 Southport Road</t>
  </si>
  <si>
    <t>#1410</t>
  </si>
  <si>
    <t>T2W 4Y1</t>
  </si>
  <si>
    <t>Dr. Jamil Janmohamed</t>
  </si>
  <si>
    <t>Westview PCN</t>
  </si>
  <si>
    <t>505 Queens Street</t>
  </si>
  <si>
    <t>T7X 2V2</t>
  </si>
  <si>
    <t>Spruce Grown</t>
  </si>
  <si>
    <t>Dr. Mary Silvano</t>
  </si>
  <si>
    <t>Medicus Family Health Clinic</t>
  </si>
  <si>
    <t>1536 91 Street SW</t>
  </si>
  <si>
    <t>T6X 1M5</t>
  </si>
  <si>
    <t>Dr. Jessie Pewachuk</t>
  </si>
  <si>
    <t>Revive Lifestyle Medicine</t>
  </si>
  <si>
    <t>14029 Helmcken Road</t>
  </si>
  <si>
    <t>V8Z 5G5</t>
  </si>
  <si>
    <t>Dr. Michael Lyon</t>
  </si>
  <si>
    <t>V3K 6YZ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</si>
</sst>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000"/>
  </numFmts>
  <fonts count="1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2"/>
      <color indexed="8"/>
      <name val="Arial"/>
    </font>
    <font>
      <sz val="12"/>
      <color indexed="11"/>
      <name val="Arial"/>
    </font>
    <font>
      <sz val="12"/>
      <color indexed="12"/>
      <name val="Arial"/>
    </font>
    <font>
      <sz val="12"/>
      <color indexed="13"/>
      <name val="Arial"/>
    </font>
    <font>
      <sz val="12"/>
      <color indexed="14"/>
      <name val="Arial"/>
    </font>
    <font>
      <sz val="12"/>
      <color indexed="15"/>
      <name val="Arial"/>
    </font>
    <font>
      <sz val="12"/>
      <color indexed="16"/>
      <name val="Arial"/>
    </font>
    <font>
      <sz val="12"/>
      <color indexed="17"/>
      <name val="Arial"/>
    </font>
    <font>
      <sz val="12"/>
      <color indexed="18"/>
      <name val="Arial"/>
    </font>
    <font>
      <sz val="12"/>
      <color indexed="19"/>
      <name val="Arial"/>
    </font>
    <font>
      <sz val="12"/>
      <color indexed="20"/>
      <name val="Arial"/>
    </font>
    <font>
      <sz val="12"/>
      <color indexed="2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1" applyNumberFormat="1" applyFont="1" applyFill="1" applyBorder="1" applyAlignment="1" applyProtection="0">
      <alignment horizontal="left" vertical="center"/>
    </xf>
    <xf numFmtId="0" fontId="3" fillId="2" borderId="1" applyNumberFormat="0" applyFont="1" applyFill="1" applyBorder="1" applyAlignment="1" applyProtection="0">
      <alignment horizontal="left" vertical="center"/>
    </xf>
    <xf numFmtId="49" fontId="4" fillId="2" borderId="1" applyNumberFormat="1" applyFont="1" applyFill="1" applyBorder="1" applyAlignment="1" applyProtection="0">
      <alignment horizontal="left" vertical="center"/>
    </xf>
    <xf numFmtId="0" fontId="5" fillId="2" borderId="1" applyNumberFormat="1" applyFont="1" applyFill="1" applyBorder="1" applyAlignment="1" applyProtection="0">
      <alignment horizontal="left" vertical="center"/>
    </xf>
    <xf numFmtId="49" fontId="3" fillId="2" borderId="2" applyNumberFormat="1" applyFont="1" applyFill="1" applyBorder="1" applyAlignment="1" applyProtection="0">
      <alignment horizontal="left" vertical="center"/>
    </xf>
    <xf numFmtId="0" fontId="3" fillId="2" borderId="3" applyNumberFormat="0" applyFont="1" applyFill="1" applyBorder="1" applyAlignment="1" applyProtection="0">
      <alignment horizontal="left" vertical="center"/>
    </xf>
    <xf numFmtId="49" fontId="3" fillId="2" borderId="4" applyNumberFormat="1" applyFont="1" applyFill="1" applyBorder="1" applyAlignment="1" applyProtection="0">
      <alignment horizontal="left" vertical="center"/>
    </xf>
    <xf numFmtId="49" fontId="3" fillId="2" borderId="5" applyNumberFormat="1" applyFont="1" applyFill="1" applyBorder="1" applyAlignment="1" applyProtection="0">
      <alignment horizontal="left" vertical="center"/>
    </xf>
    <xf numFmtId="0" fontId="3" fillId="2" borderId="2" applyNumberFormat="1" applyFont="1" applyFill="1" applyBorder="1" applyAlignment="1" applyProtection="0">
      <alignment horizontal="left" vertical="center"/>
    </xf>
    <xf numFmtId="49" fontId="3" fillId="2" borderId="3" applyNumberFormat="1" applyFont="1" applyFill="1" applyBorder="1" applyAlignment="1" applyProtection="0">
      <alignment horizontal="left" vertical="center"/>
    </xf>
    <xf numFmtId="0" fontId="3" fillId="2" borderId="6" applyNumberFormat="0" applyFont="1" applyFill="1" applyBorder="1" applyAlignment="1" applyProtection="0">
      <alignment horizontal="left" vertical="center"/>
    </xf>
    <xf numFmtId="0" fontId="3" fillId="2" borderId="4" applyNumberFormat="1" applyFont="1" applyFill="1" applyBorder="1" applyAlignment="1" applyProtection="0">
      <alignment horizontal="left" vertical="center"/>
    </xf>
    <xf numFmtId="0" fontId="3" fillId="2" borderId="5" applyNumberFormat="0" applyFont="1" applyFill="1" applyBorder="1" applyAlignment="1" applyProtection="0">
      <alignment horizontal="left" vertical="center"/>
    </xf>
    <xf numFmtId="0" fontId="3" fillId="2" borderId="7" applyNumberFormat="0" applyFont="1" applyFill="1" applyBorder="1" applyAlignment="1" applyProtection="0">
      <alignment horizontal="left" vertical="center"/>
    </xf>
    <xf numFmtId="0" fontId="3" fillId="2" borderId="8" applyNumberFormat="1" applyFont="1" applyFill="1" applyBorder="1" applyAlignment="1" applyProtection="0">
      <alignment horizontal="left" vertical="center"/>
    </xf>
    <xf numFmtId="0" fontId="3" fillId="2" borderId="9" applyNumberFormat="0" applyFont="1" applyFill="1" applyBorder="1" applyAlignment="1" applyProtection="0">
      <alignment horizontal="left" vertical="center"/>
    </xf>
    <xf numFmtId="49" fontId="3" fillId="2" borderId="6" applyNumberFormat="1" applyFont="1" applyFill="1" applyBorder="1" applyAlignment="1" applyProtection="0">
      <alignment horizontal="left" vertical="center"/>
    </xf>
    <xf numFmtId="49" fontId="3" fillId="2" borderId="10" applyNumberFormat="1" applyFont="1" applyFill="1" applyBorder="1" applyAlignment="1" applyProtection="0">
      <alignment horizontal="left" vertical="center"/>
    </xf>
    <xf numFmtId="0" fontId="3" fillId="2" borderId="11" applyNumberFormat="0" applyFont="1" applyFill="1" applyBorder="1" applyAlignment="1" applyProtection="0">
      <alignment horizontal="left" vertical="center"/>
    </xf>
    <xf numFmtId="49" fontId="3" fillId="2" borderId="12" applyNumberFormat="1" applyFont="1" applyFill="1" applyBorder="1" applyAlignment="1" applyProtection="0">
      <alignment horizontal="left" vertical="center"/>
    </xf>
    <xf numFmtId="49" fontId="3" fillId="2" borderId="8" applyNumberFormat="1" applyFont="1" applyFill="1" applyBorder="1" applyAlignment="1" applyProtection="0">
      <alignment horizontal="left" vertical="center"/>
    </xf>
    <xf numFmtId="0" fontId="3" fillId="2" borderId="13" applyNumberFormat="1" applyFont="1" applyFill="1" applyBorder="1" applyAlignment="1" applyProtection="0">
      <alignment horizontal="left" vertical="center"/>
    </xf>
    <xf numFmtId="0" fontId="3" fillId="2" borderId="10" applyNumberFormat="1" applyFont="1" applyFill="1" applyBorder="1" applyAlignment="1" applyProtection="0">
      <alignment horizontal="left" vertical="center"/>
    </xf>
    <xf numFmtId="0" fontId="3" fillId="2" borderId="14" applyNumberFormat="1" applyFont="1" applyFill="1" applyBorder="1" applyAlignment="1" applyProtection="0">
      <alignment horizontal="left" vertical="center"/>
    </xf>
    <xf numFmtId="0" fontId="3" fillId="2" borderId="5" applyNumberFormat="1" applyFont="1" applyFill="1" applyBorder="1" applyAlignment="1" applyProtection="0">
      <alignment horizontal="left" vertical="center"/>
    </xf>
    <xf numFmtId="0" fontId="3" fillId="2" borderId="11" applyNumberFormat="1" applyFont="1" applyFill="1" applyBorder="1" applyAlignment="1" applyProtection="0">
      <alignment horizontal="left" vertical="center"/>
    </xf>
    <xf numFmtId="0" fontId="3" fillId="2" borderId="15" applyNumberFormat="1" applyFont="1" applyFill="1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49" fontId="4" fillId="2" borderId="5" applyNumberFormat="1" applyFont="1" applyFill="1" applyBorder="1" applyAlignment="1" applyProtection="0">
      <alignment horizontal="left" vertical="center"/>
    </xf>
    <xf numFmtId="0" fontId="7" fillId="2" borderId="1" applyNumberFormat="1" applyFont="1" applyFill="1" applyBorder="1" applyAlignment="1" applyProtection="0">
      <alignment horizontal="left" vertical="center"/>
    </xf>
    <xf numFmtId="0" fontId="6" fillId="2" borderId="1" applyNumberFormat="1" applyFont="1" applyFill="1" applyBorder="1" applyAlignment="1" applyProtection="0">
      <alignment horizontal="left" vertical="center"/>
    </xf>
    <xf numFmtId="0" fontId="3" fillId="2" borderId="3" applyNumberFormat="1" applyFont="1" applyFill="1" applyBorder="1" applyAlignment="1" applyProtection="0">
      <alignment horizontal="left" vertical="center"/>
    </xf>
    <xf numFmtId="0" fontId="8" fillId="2" borderId="1" applyNumberFormat="1" applyFont="1" applyFill="1" applyBorder="1" applyAlignment="1" applyProtection="0">
      <alignment horizontal="left" vertical="center"/>
    </xf>
    <xf numFmtId="0" fontId="3" fillId="2" borderId="12" applyNumberFormat="1" applyFont="1" applyFill="1" applyBorder="1" applyAlignment="1" applyProtection="0">
      <alignment horizontal="left" vertical="center"/>
    </xf>
    <xf numFmtId="59" fontId="3" fillId="2" borderId="3" applyNumberFormat="1" applyFont="1" applyFill="1" applyBorder="1" applyAlignment="1" applyProtection="0">
      <alignment horizontal="left" vertical="center"/>
    </xf>
    <xf numFmtId="59" fontId="3" fillId="2" borderId="15" applyNumberFormat="1" applyFont="1" applyFill="1" applyBorder="1" applyAlignment="1" applyProtection="0">
      <alignment horizontal="left" vertical="center"/>
    </xf>
    <xf numFmtId="59" fontId="3" fillId="2" borderId="4" applyNumberFormat="1" applyFont="1" applyFill="1" applyBorder="1" applyAlignment="1" applyProtection="0">
      <alignment horizontal="left" vertical="center"/>
    </xf>
    <xf numFmtId="0" fontId="3" fillId="2" borderId="16" applyNumberFormat="1" applyFont="1" applyFill="1" applyBorder="1" applyAlignment="1" applyProtection="0">
      <alignment horizontal="left" vertical="center"/>
    </xf>
    <xf numFmtId="49" fontId="8" fillId="2" borderId="1" applyNumberFormat="1" applyFont="1" applyFill="1" applyBorder="1" applyAlignment="1" applyProtection="0">
      <alignment horizontal="left" vertical="center"/>
    </xf>
    <xf numFmtId="0" fontId="9" fillId="2" borderId="1" applyNumberFormat="1" applyFont="1" applyFill="1" applyBorder="1" applyAlignment="1" applyProtection="0">
      <alignment horizontal="left" vertical="center"/>
    </xf>
    <xf numFmtId="49" fontId="10" fillId="2" borderId="2" applyNumberFormat="1" applyFont="1" applyFill="1" applyBorder="1" applyAlignment="1" applyProtection="0">
      <alignment horizontal="left" vertical="center"/>
    </xf>
    <xf numFmtId="0" fontId="10" fillId="2" borderId="1" applyNumberFormat="1" applyFont="1" applyFill="1" applyBorder="1" applyAlignment="1" applyProtection="0">
      <alignment horizontal="left" vertical="center"/>
    </xf>
    <xf numFmtId="49" fontId="11" fillId="2" borderId="1" applyNumberFormat="1" applyFont="1" applyFill="1" applyBorder="1" applyAlignment="1" applyProtection="0">
      <alignment horizontal="left" vertical="center"/>
    </xf>
    <xf numFmtId="59" fontId="3" fillId="2" borderId="10" applyNumberFormat="1" applyFont="1" applyFill="1" applyBorder="1" applyAlignment="1" applyProtection="0">
      <alignment horizontal="left" vertical="center"/>
    </xf>
    <xf numFmtId="0" fontId="12" fillId="2" borderId="1" applyNumberFormat="1" applyFont="1" applyFill="1" applyBorder="1" applyAlignment="1" applyProtection="0">
      <alignment horizontal="left" vertical="center"/>
    </xf>
    <xf numFmtId="49" fontId="13" fillId="2" borderId="1" applyNumberFormat="1" applyFont="1" applyFill="1" applyBorder="1" applyAlignment="1" applyProtection="0">
      <alignment horizontal="left" vertical="center"/>
    </xf>
    <xf numFmtId="49" fontId="14" fillId="2" borderId="1" applyNumberFormat="1" applyFont="1" applyFill="1" applyBorder="1" applyAlignment="1" applyProtection="0">
      <alignment horizontal="left" vertical="center"/>
    </xf>
    <xf numFmtId="0" fontId="3" fillId="2" borderId="9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191c1f"/>
      <rgbColor rgb="ff050505"/>
      <rgbColor rgb="ff1a1a1a"/>
      <rgbColor rgb="ff303536"/>
      <rgbColor rgb="ff262626"/>
      <rgbColor rgb="ff3a3a3a"/>
      <rgbColor rgb="ff151719"/>
      <rgbColor rgb="ff1e1e1e"/>
      <rgbColor rgb="ff424242"/>
      <rgbColor rgb="ff434343"/>
      <rgbColor rgb="ff2424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U159"/>
  <sheetViews>
    <sheetView workbookViewId="0" showGridLines="0" defaultGridColor="1"/>
  </sheetViews>
  <sheetFormatPr defaultColWidth="14.5" defaultRowHeight="15" customHeight="1" outlineLevelRow="0" outlineLevelCol="0"/>
  <cols>
    <col min="1" max="1" width="12.5" style="1" customWidth="1"/>
    <col min="2" max="3" width="80" style="1" customWidth="1"/>
    <col min="4" max="4" width="51.3516" style="1" customWidth="1"/>
    <col min="5" max="5" width="35.6719" style="1" customWidth="1"/>
    <col min="6" max="6" width="10.5" style="1" customWidth="1"/>
    <col min="7" max="7" width="27" style="1" customWidth="1"/>
    <col min="8" max="8" width="9" style="1" customWidth="1"/>
    <col min="9" max="9" width="8.67188" style="1" customWidth="1"/>
    <col min="10" max="10" width="23.1719" style="1" customWidth="1"/>
    <col min="11" max="16" width="8.67188" style="1" customWidth="1"/>
    <col min="17" max="17" width="87.5" style="1" customWidth="1"/>
    <col min="18" max="19" width="25.5" style="1" customWidth="1"/>
    <col min="20" max="21" width="13.3516" style="1" customWidth="1"/>
    <col min="22" max="23" width="13.1719" style="1" customWidth="1"/>
    <col min="24" max="25" width="16" style="1" customWidth="1"/>
    <col min="26" max="27" width="14" style="1" customWidth="1"/>
    <col min="28" max="29" width="11.5" style="1" customWidth="1"/>
    <col min="30" max="31" width="13.6719" style="1" customWidth="1"/>
    <col min="32" max="33" width="12.5" style="1" customWidth="1"/>
    <col min="34" max="35" width="14.3516" style="1" customWidth="1"/>
    <col min="36" max="37" width="14.1719" style="1" customWidth="1"/>
    <col min="38" max="39" width="17.1719" style="1" customWidth="1"/>
    <col min="40" max="41" width="15" style="1" customWidth="1"/>
    <col min="42" max="43" width="12.5" style="1" customWidth="1"/>
    <col min="44" max="45" width="14.6719" style="1" customWidth="1"/>
    <col min="46" max="47" width="13.5" style="1" customWidth="1"/>
    <col min="48" max="256" width="14.5" style="1" customWidth="1"/>
  </cols>
  <sheetData>
    <row r="1" ht="14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t="s" s="2">
        <v>19</v>
      </c>
      <c r="U1" t="s" s="2">
        <v>20</v>
      </c>
      <c r="V1" t="s" s="2">
        <v>21</v>
      </c>
      <c r="W1" t="s" s="2">
        <v>22</v>
      </c>
      <c r="X1" t="s" s="2">
        <v>23</v>
      </c>
      <c r="Y1" t="s" s="2">
        <v>24</v>
      </c>
      <c r="Z1" t="s" s="2">
        <v>25</v>
      </c>
      <c r="AA1" t="s" s="2">
        <v>26</v>
      </c>
      <c r="AB1" t="s" s="2">
        <v>27</v>
      </c>
      <c r="AC1" t="s" s="2">
        <v>28</v>
      </c>
      <c r="AD1" t="s" s="2">
        <v>29</v>
      </c>
      <c r="AE1" t="s" s="2">
        <v>30</v>
      </c>
      <c r="AF1" t="s" s="2">
        <v>31</v>
      </c>
      <c r="AG1" t="s" s="2">
        <v>32</v>
      </c>
      <c r="AH1" t="s" s="2">
        <v>33</v>
      </c>
      <c r="AI1" t="s" s="2">
        <v>34</v>
      </c>
      <c r="AJ1" t="s" s="2">
        <v>35</v>
      </c>
      <c r="AK1" t="s" s="2">
        <v>36</v>
      </c>
      <c r="AL1" t="s" s="2">
        <v>37</v>
      </c>
      <c r="AM1" t="s" s="2">
        <v>38</v>
      </c>
      <c r="AN1" t="s" s="2">
        <v>39</v>
      </c>
      <c r="AO1" t="s" s="2">
        <v>40</v>
      </c>
      <c r="AP1" t="s" s="2">
        <v>41</v>
      </c>
      <c r="AQ1" t="s" s="2">
        <v>42</v>
      </c>
      <c r="AR1" t="s" s="2">
        <v>43</v>
      </c>
      <c r="AS1" t="s" s="2">
        <v>44</v>
      </c>
      <c r="AT1" t="s" s="2">
        <v>45</v>
      </c>
      <c r="AU1" t="s" s="2">
        <v>46</v>
      </c>
    </row>
    <row r="2" ht="14.25" customHeight="1">
      <c r="A2" s="3">
        <v>1</v>
      </c>
      <c r="B2" t="s" s="2">
        <v>47</v>
      </c>
      <c r="C2" t="s" s="2">
        <v>48</v>
      </c>
      <c r="D2" t="s" s="2">
        <v>49</v>
      </c>
      <c r="E2" t="s" s="2">
        <v>50</v>
      </c>
      <c r="F2" t="s" s="2">
        <v>51</v>
      </c>
      <c r="G2" t="s" s="2">
        <v>52</v>
      </c>
      <c r="H2" t="s" s="2">
        <v>53</v>
      </c>
      <c r="I2" t="s" s="2">
        <v>54</v>
      </c>
      <c r="J2" s="3">
        <v>6049883494</v>
      </c>
      <c r="K2" s="4"/>
      <c r="L2" s="4"/>
      <c r="M2" s="4"/>
      <c r="N2" s="4"/>
      <c r="O2" s="4"/>
      <c r="P2" s="4"/>
      <c r="Q2" t="s" s="2">
        <v>55</v>
      </c>
      <c r="R2" s="3">
        <v>49.321528</v>
      </c>
      <c r="S2" s="3">
        <v>-123.072861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ht="14.25" customHeight="1">
      <c r="A3" s="3">
        <f>SUM(A2+1)</f>
        <v>2</v>
      </c>
      <c r="B3" t="s" s="2">
        <v>56</v>
      </c>
      <c r="C3" t="s" s="2">
        <v>48</v>
      </c>
      <c r="D3" t="s" s="2">
        <v>49</v>
      </c>
      <c r="E3" t="s" s="2">
        <v>50</v>
      </c>
      <c r="F3" t="s" s="2">
        <v>51</v>
      </c>
      <c r="G3" t="s" s="2">
        <v>52</v>
      </c>
      <c r="H3" t="s" s="2">
        <v>53</v>
      </c>
      <c r="I3" t="s" s="2">
        <v>54</v>
      </c>
      <c r="J3" s="3">
        <v>6049883494</v>
      </c>
      <c r="K3" s="4"/>
      <c r="L3" s="4"/>
      <c r="M3" s="4"/>
      <c r="N3" s="4"/>
      <c r="O3" s="4"/>
      <c r="P3" s="4"/>
      <c r="Q3" t="s" s="2">
        <v>55</v>
      </c>
      <c r="R3" s="3">
        <v>49.321528</v>
      </c>
      <c r="S3" s="3">
        <v>-123.072861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ht="14.25" customHeight="1">
      <c r="A4" s="3">
        <f>SUM(A3+1)</f>
        <v>3</v>
      </c>
      <c r="B4" t="s" s="2">
        <v>57</v>
      </c>
      <c r="C4" t="s" s="2">
        <v>57</v>
      </c>
      <c r="D4" t="s" s="2">
        <v>58</v>
      </c>
      <c r="E4" s="4"/>
      <c r="F4" t="s" s="2">
        <v>59</v>
      </c>
      <c r="G4" t="s" s="2">
        <v>60</v>
      </c>
      <c r="H4" t="s" s="2">
        <v>61</v>
      </c>
      <c r="I4" t="s" s="2">
        <v>54</v>
      </c>
      <c r="J4" s="3">
        <v>9027429128</v>
      </c>
      <c r="K4" s="4"/>
      <c r="L4" s="4"/>
      <c r="M4" s="4"/>
      <c r="N4" s="4"/>
      <c r="O4" s="4"/>
      <c r="P4" s="4"/>
      <c r="Q4" t="s" s="2">
        <v>55</v>
      </c>
      <c r="R4" s="3">
        <v>43.838325</v>
      </c>
      <c r="S4" s="3">
        <v>-66.119381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ht="14.25" customHeight="1">
      <c r="A5" s="3">
        <f>SUM(A4+1)</f>
        <v>4</v>
      </c>
      <c r="B5" t="s" s="2">
        <v>62</v>
      </c>
      <c r="C5" t="s" s="2">
        <v>63</v>
      </c>
      <c r="D5" t="s" s="2">
        <v>64</v>
      </c>
      <c r="E5" t="s" s="2">
        <v>65</v>
      </c>
      <c r="F5" t="s" s="2">
        <v>66</v>
      </c>
      <c r="G5" t="s" s="2">
        <v>67</v>
      </c>
      <c r="H5" t="s" s="2">
        <v>68</v>
      </c>
      <c r="I5" t="s" s="2">
        <v>54</v>
      </c>
      <c r="J5" s="3">
        <v>9054929100</v>
      </c>
      <c r="K5" s="4"/>
      <c r="L5" s="4"/>
      <c r="M5" s="4"/>
      <c r="N5" s="4"/>
      <c r="O5" s="4"/>
      <c r="P5" s="4"/>
      <c r="Q5" t="s" s="2">
        <v>55</v>
      </c>
      <c r="R5" s="3">
        <v>43.838703</v>
      </c>
      <c r="S5" s="3">
        <v>-79.085211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ht="14.25" customHeight="1">
      <c r="A6" s="3">
        <f>SUM(A5+1)</f>
        <v>5</v>
      </c>
      <c r="B6" t="s" s="2">
        <v>69</v>
      </c>
      <c r="C6" t="s" s="2">
        <v>69</v>
      </c>
      <c r="D6" t="s" s="2">
        <v>70</v>
      </c>
      <c r="E6" s="4"/>
      <c r="F6" t="s" s="2">
        <v>71</v>
      </c>
      <c r="G6" t="s" s="2">
        <v>72</v>
      </c>
      <c r="H6" t="s" s="2">
        <v>68</v>
      </c>
      <c r="I6" t="s" s="2">
        <v>54</v>
      </c>
      <c r="J6" s="3">
        <v>5197543536</v>
      </c>
      <c r="K6" s="4"/>
      <c r="L6" s="4"/>
      <c r="M6" s="4"/>
      <c r="N6" s="4"/>
      <c r="O6" s="4"/>
      <c r="P6" s="4"/>
      <c r="Q6" t="s" s="2">
        <v>55</v>
      </c>
      <c r="R6" s="3">
        <v>43.159658</v>
      </c>
      <c r="S6" s="3">
        <v>-80.26419799999999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ht="14.25" customHeight="1">
      <c r="A7" s="3">
        <f>SUM(A6+1)</f>
        <v>6</v>
      </c>
      <c r="B7" t="s" s="2">
        <v>73</v>
      </c>
      <c r="C7" t="s" s="2">
        <v>74</v>
      </c>
      <c r="D7" t="s" s="2">
        <v>75</v>
      </c>
      <c r="E7" t="s" s="2">
        <v>76</v>
      </c>
      <c r="F7" t="s" s="2">
        <v>77</v>
      </c>
      <c r="G7" t="s" s="2">
        <v>78</v>
      </c>
      <c r="H7" t="s" s="2">
        <v>68</v>
      </c>
      <c r="I7" t="s" s="2">
        <v>54</v>
      </c>
      <c r="J7" s="3">
        <v>4165995499</v>
      </c>
      <c r="K7" s="4"/>
      <c r="L7" s="4"/>
      <c r="M7" s="4"/>
      <c r="N7" s="4"/>
      <c r="O7" s="4"/>
      <c r="P7" s="4"/>
      <c r="Q7" t="s" s="2">
        <v>55</v>
      </c>
      <c r="R7" s="3">
        <v>43.835058</v>
      </c>
      <c r="S7" s="3">
        <v>-79.26225100000001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ht="14.25" customHeight="1">
      <c r="A8" s="3">
        <f>SUM(A7+1)</f>
        <v>7</v>
      </c>
      <c r="B8" t="s" s="2">
        <v>79</v>
      </c>
      <c r="C8" t="s" s="2">
        <v>80</v>
      </c>
      <c r="D8" t="s" s="2">
        <v>81</v>
      </c>
      <c r="E8" t="s" s="2">
        <v>82</v>
      </c>
      <c r="F8" t="s" s="2">
        <v>83</v>
      </c>
      <c r="G8" t="s" s="2">
        <v>84</v>
      </c>
      <c r="H8" t="s" s="2">
        <v>68</v>
      </c>
      <c r="I8" t="s" s="2">
        <v>54</v>
      </c>
      <c r="J8" s="3">
        <v>7057343888</v>
      </c>
      <c r="K8" s="4"/>
      <c r="L8" s="4"/>
      <c r="M8" s="4"/>
      <c r="N8" s="4"/>
      <c r="O8" s="4"/>
      <c r="P8" s="4"/>
      <c r="Q8" t="s" s="2">
        <v>55</v>
      </c>
      <c r="R8" s="3">
        <v>44.347188</v>
      </c>
      <c r="S8" s="3">
        <v>-79.665446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ht="14.25" customHeight="1">
      <c r="A9" s="3">
        <f>SUM(A8+1)</f>
        <v>8</v>
      </c>
      <c r="B9" t="s" s="2">
        <v>85</v>
      </c>
      <c r="C9" t="s" s="2">
        <v>86</v>
      </c>
      <c r="D9" t="s" s="2">
        <v>87</v>
      </c>
      <c r="E9" t="s" s="2">
        <v>88</v>
      </c>
      <c r="F9" t="s" s="2">
        <v>89</v>
      </c>
      <c r="G9" t="s" s="2">
        <v>90</v>
      </c>
      <c r="H9" t="s" s="2">
        <v>91</v>
      </c>
      <c r="I9" t="s" s="2">
        <v>54</v>
      </c>
      <c r="J9" s="3">
        <v>4032816518</v>
      </c>
      <c r="K9" s="4"/>
      <c r="L9" s="4"/>
      <c r="M9" s="4"/>
      <c r="N9" s="4"/>
      <c r="O9" s="4"/>
      <c r="P9" s="4"/>
      <c r="Q9" t="s" s="2">
        <v>55</v>
      </c>
      <c r="R9" s="3">
        <v>51.053441</v>
      </c>
      <c r="S9" s="3">
        <v>-114.039971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ht="14.25" customHeight="1">
      <c r="A10" s="3">
        <f>SUM(A9+1)</f>
        <v>9</v>
      </c>
      <c r="B10" t="s" s="2">
        <v>92</v>
      </c>
      <c r="C10" t="s" s="2">
        <v>93</v>
      </c>
      <c r="D10" t="s" s="2">
        <v>94</v>
      </c>
      <c r="E10" s="4"/>
      <c r="F10" t="s" s="2">
        <v>95</v>
      </c>
      <c r="G10" t="s" s="2">
        <v>96</v>
      </c>
      <c r="H10" t="s" s="2">
        <v>68</v>
      </c>
      <c r="I10" t="s" s="2">
        <v>54</v>
      </c>
      <c r="J10" s="3">
        <v>5193416118</v>
      </c>
      <c r="K10" s="4"/>
      <c r="L10" s="4"/>
      <c r="M10" s="4"/>
      <c r="N10" s="4"/>
      <c r="O10" s="4"/>
      <c r="P10" s="4"/>
      <c r="Q10" t="s" s="2">
        <v>55</v>
      </c>
      <c r="R10" s="3">
        <v>43.566903</v>
      </c>
      <c r="S10" s="3">
        <v>-80.27879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ht="14.25" customHeight="1">
      <c r="A11" s="3">
        <f>SUM(A10+1)</f>
        <v>10</v>
      </c>
      <c r="B11" t="s" s="2">
        <v>97</v>
      </c>
      <c r="C11" t="s" s="2">
        <v>98</v>
      </c>
      <c r="D11" t="s" s="2">
        <v>99</v>
      </c>
      <c r="E11" t="s" s="2">
        <v>100</v>
      </c>
      <c r="F11" t="s" s="2">
        <v>101</v>
      </c>
      <c r="G11" t="s" s="2">
        <v>102</v>
      </c>
      <c r="H11" t="s" s="2">
        <v>68</v>
      </c>
      <c r="I11" t="s" s="2">
        <v>54</v>
      </c>
      <c r="J11" s="3">
        <v>9055034001</v>
      </c>
      <c r="K11" s="4"/>
      <c r="L11" s="4"/>
      <c r="M11" s="4"/>
      <c r="N11" s="4"/>
      <c r="O11" s="4"/>
      <c r="P11" s="4"/>
      <c r="Q11" t="s" s="2">
        <v>55</v>
      </c>
      <c r="R11" s="3">
        <v>44.015321</v>
      </c>
      <c r="S11" s="3">
        <v>-79.449732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ht="14.25" customHeight="1">
      <c r="A12" s="3">
        <f>SUM(A11+1)</f>
        <v>11</v>
      </c>
      <c r="B12" t="s" s="2">
        <v>103</v>
      </c>
      <c r="C12" t="s" s="2">
        <v>104</v>
      </c>
      <c r="D12" t="s" s="2">
        <v>105</v>
      </c>
      <c r="E12" t="s" s="2">
        <v>106</v>
      </c>
      <c r="F12" t="s" s="2">
        <v>107</v>
      </c>
      <c r="G12" t="s" s="2">
        <v>108</v>
      </c>
      <c r="H12" t="s" s="2">
        <v>68</v>
      </c>
      <c r="I12" t="s" s="2">
        <v>54</v>
      </c>
      <c r="J12" s="3">
        <v>5197357878</v>
      </c>
      <c r="K12" s="4"/>
      <c r="L12" s="4"/>
      <c r="M12" s="4"/>
      <c r="N12" s="4"/>
      <c r="O12" s="4"/>
      <c r="P12" s="4"/>
      <c r="Q12" t="s" s="2">
        <v>55</v>
      </c>
      <c r="R12" s="3">
        <v>42.311323</v>
      </c>
      <c r="S12" s="3">
        <v>-82.89711699999999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ht="14.25" customHeight="1">
      <c r="A13" s="3">
        <f>SUM(A12+1)</f>
        <v>12</v>
      </c>
      <c r="B13" t="s" s="2">
        <v>109</v>
      </c>
      <c r="C13" t="s" s="2">
        <v>109</v>
      </c>
      <c r="D13" t="s" s="2">
        <v>110</v>
      </c>
      <c r="E13" t="s" s="2">
        <v>111</v>
      </c>
      <c r="F13" t="s" s="2">
        <v>112</v>
      </c>
      <c r="G13" t="s" s="2">
        <v>108</v>
      </c>
      <c r="H13" t="s" s="2">
        <v>68</v>
      </c>
      <c r="I13" t="s" s="2">
        <v>54</v>
      </c>
      <c r="J13" s="3">
        <v>5199488000</v>
      </c>
      <c r="K13" s="4"/>
      <c r="L13" s="4"/>
      <c r="M13" s="4"/>
      <c r="N13" s="4"/>
      <c r="O13" s="4"/>
      <c r="P13" s="4"/>
      <c r="Q13" t="s" s="2">
        <v>55</v>
      </c>
      <c r="R13" s="3">
        <v>42.299091</v>
      </c>
      <c r="S13" s="3">
        <v>-83.016887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ht="14.25" customHeight="1">
      <c r="A14" s="3">
        <f>SUM(A13+1)</f>
        <v>13</v>
      </c>
      <c r="B14" t="s" s="2">
        <v>113</v>
      </c>
      <c r="C14" t="s" s="2">
        <v>114</v>
      </c>
      <c r="D14" t="s" s="2">
        <v>115</v>
      </c>
      <c r="E14" t="s" s="2">
        <v>116</v>
      </c>
      <c r="F14" t="s" s="2">
        <v>117</v>
      </c>
      <c r="G14" t="s" s="2">
        <v>118</v>
      </c>
      <c r="H14" t="s" s="2">
        <v>68</v>
      </c>
      <c r="I14" t="s" s="2">
        <v>54</v>
      </c>
      <c r="J14" s="3">
        <v>9058493066</v>
      </c>
      <c r="K14" s="4"/>
      <c r="L14" s="4"/>
      <c r="M14" s="4"/>
      <c r="N14" s="4"/>
      <c r="O14" s="4"/>
      <c r="P14" s="4"/>
      <c r="Q14" t="s" s="2">
        <v>55</v>
      </c>
      <c r="R14" s="3">
        <v>43.499617</v>
      </c>
      <c r="S14" s="3">
        <v>-79.651741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ht="14.25" customHeight="1">
      <c r="A15" s="3">
        <f>SUM(A14+1)</f>
        <v>14</v>
      </c>
      <c r="B15" t="s" s="2">
        <v>119</v>
      </c>
      <c r="C15" t="s" s="2">
        <v>120</v>
      </c>
      <c r="D15" t="s" s="2">
        <v>121</v>
      </c>
      <c r="E15" t="s" s="2">
        <v>122</v>
      </c>
      <c r="F15" t="s" s="2">
        <v>123</v>
      </c>
      <c r="G15" t="s" s="2">
        <v>124</v>
      </c>
      <c r="H15" t="s" s="2">
        <v>68</v>
      </c>
      <c r="I15" t="s" s="2">
        <v>54</v>
      </c>
      <c r="J15" s="3">
        <v>5198503234</v>
      </c>
      <c r="K15" s="4"/>
      <c r="L15" s="4"/>
      <c r="M15" s="4"/>
      <c r="N15" s="4"/>
      <c r="O15" s="4"/>
      <c r="P15" s="4"/>
      <c r="Q15" t="s" s="2">
        <v>55</v>
      </c>
      <c r="R15" s="3">
        <v>42.99486</v>
      </c>
      <c r="S15" s="3">
        <v>-81.256553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ht="14.25" customHeight="1">
      <c r="A16" s="3">
        <f>SUM(A15+1)</f>
        <v>15</v>
      </c>
      <c r="B16" t="s" s="2">
        <v>125</v>
      </c>
      <c r="C16" t="s" s="2">
        <v>126</v>
      </c>
      <c r="D16" t="s" s="2">
        <v>127</v>
      </c>
      <c r="E16" t="s" s="2">
        <v>128</v>
      </c>
      <c r="F16" t="s" s="2">
        <v>129</v>
      </c>
      <c r="G16" t="s" s="2">
        <v>130</v>
      </c>
      <c r="H16" t="s" s="2">
        <v>68</v>
      </c>
      <c r="I16" t="s" s="2">
        <v>54</v>
      </c>
      <c r="J16" s="3">
        <v>6477485663</v>
      </c>
      <c r="K16" s="4"/>
      <c r="L16" s="4"/>
      <c r="M16" s="4"/>
      <c r="N16" s="4"/>
      <c r="O16" s="4"/>
      <c r="P16" s="4"/>
      <c r="Q16" t="s" s="2">
        <v>55</v>
      </c>
      <c r="R16" s="3">
        <v>43.644478</v>
      </c>
      <c r="S16" s="3">
        <v>-79.37655100000001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ht="14.25" customHeight="1">
      <c r="A17" s="3">
        <f>SUM(A16+1)</f>
        <v>16</v>
      </c>
      <c r="B17" t="s" s="2">
        <v>131</v>
      </c>
      <c r="C17" t="s" s="2">
        <v>132</v>
      </c>
      <c r="D17" t="s" s="2">
        <v>133</v>
      </c>
      <c r="E17" t="s" s="2">
        <v>134</v>
      </c>
      <c r="F17" t="s" s="2">
        <v>135</v>
      </c>
      <c r="G17" t="s" s="2">
        <v>136</v>
      </c>
      <c r="H17" t="s" s="2">
        <v>68</v>
      </c>
      <c r="I17" t="s" s="2">
        <v>54</v>
      </c>
      <c r="J17" s="3">
        <v>9055088876</v>
      </c>
      <c r="K17" s="4"/>
      <c r="L17" s="4"/>
      <c r="M17" s="4"/>
      <c r="N17" s="4"/>
      <c r="O17" s="4"/>
      <c r="P17" s="4"/>
      <c r="Q17" t="s" s="2">
        <v>55</v>
      </c>
      <c r="R17" s="3">
        <v>43.854992</v>
      </c>
      <c r="S17" s="3">
        <v>-79.431724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ht="14.25" customHeight="1">
      <c r="A18" s="3">
        <f>SUM(A17+1)</f>
        <v>17</v>
      </c>
      <c r="B18" t="s" s="2">
        <v>137</v>
      </c>
      <c r="C18" t="s" s="2">
        <v>138</v>
      </c>
      <c r="D18" t="s" s="2">
        <v>139</v>
      </c>
      <c r="E18" t="s" s="2">
        <v>140</v>
      </c>
      <c r="F18" t="s" s="2">
        <v>141</v>
      </c>
      <c r="G18" t="s" s="2">
        <v>142</v>
      </c>
      <c r="H18" t="s" s="2">
        <v>61</v>
      </c>
      <c r="I18" t="s" s="2">
        <v>54</v>
      </c>
      <c r="J18" s="3">
        <v>9023341921</v>
      </c>
      <c r="K18" s="4"/>
      <c r="L18" s="4"/>
      <c r="M18" s="4"/>
      <c r="N18" s="4"/>
      <c r="O18" s="4"/>
      <c r="P18" s="4"/>
      <c r="Q18" t="s" s="2">
        <v>55</v>
      </c>
      <c r="R18" s="3">
        <v>44.652672</v>
      </c>
      <c r="S18" s="3">
        <v>-63.574548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ht="14.25" customHeight="1">
      <c r="A19" s="3">
        <f>SUM(A18+1)</f>
        <v>18</v>
      </c>
      <c r="B19" t="s" s="2">
        <v>143</v>
      </c>
      <c r="C19" t="s" s="2">
        <v>143</v>
      </c>
      <c r="D19" t="s" s="2">
        <v>144</v>
      </c>
      <c r="E19" t="s" s="2">
        <v>145</v>
      </c>
      <c r="F19" t="s" s="2">
        <v>146</v>
      </c>
      <c r="G19" t="s" s="2">
        <v>147</v>
      </c>
      <c r="H19" t="s" s="2">
        <v>148</v>
      </c>
      <c r="I19" t="s" s="2">
        <v>54</v>
      </c>
      <c r="J19" s="3">
        <v>5068607203</v>
      </c>
      <c r="K19" s="4"/>
      <c r="L19" s="4"/>
      <c r="M19" s="4"/>
      <c r="N19" s="4"/>
      <c r="O19" s="4"/>
      <c r="P19" s="4"/>
      <c r="Q19" t="s" s="2">
        <v>55</v>
      </c>
      <c r="R19" s="3">
        <v>46.092415</v>
      </c>
      <c r="S19" s="3">
        <v>-64.741961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ht="14.25" customHeight="1">
      <c r="A20" s="3">
        <f>SUM(A19+1)</f>
        <v>19</v>
      </c>
      <c r="B20" t="s" s="2">
        <v>149</v>
      </c>
      <c r="C20" t="s" s="5">
        <v>150</v>
      </c>
      <c r="D20" t="s" s="2">
        <v>151</v>
      </c>
      <c r="E20" s="4"/>
      <c r="F20" t="s" s="2">
        <v>152</v>
      </c>
      <c r="G20" t="s" s="2">
        <v>153</v>
      </c>
      <c r="H20" t="s" s="2">
        <v>154</v>
      </c>
      <c r="I20" t="s" s="2">
        <v>54</v>
      </c>
      <c r="J20" s="3">
        <v>5145427979</v>
      </c>
      <c r="K20" s="4"/>
      <c r="L20" s="4"/>
      <c r="M20" s="4"/>
      <c r="N20" s="4"/>
      <c r="O20" s="4"/>
      <c r="P20" s="4"/>
      <c r="Q20" t="s" s="2">
        <v>55</v>
      </c>
      <c r="R20" s="3">
        <v>45.503823</v>
      </c>
      <c r="S20" s="3">
        <v>-73.83719600000001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ht="14.25" customHeight="1">
      <c r="A21" s="3">
        <f>SUM(A20+1)</f>
        <v>20</v>
      </c>
      <c r="B21" t="s" s="2">
        <v>155</v>
      </c>
      <c r="C21" t="s" s="2">
        <v>156</v>
      </c>
      <c r="D21" t="s" s="2">
        <v>157</v>
      </c>
      <c r="E21" t="s" s="2">
        <v>158</v>
      </c>
      <c r="F21" t="s" s="2">
        <v>159</v>
      </c>
      <c r="G21" t="s" s="2">
        <v>160</v>
      </c>
      <c r="H21" t="s" s="2">
        <v>154</v>
      </c>
      <c r="I21" t="s" s="2">
        <v>54</v>
      </c>
      <c r="J21" s="3">
        <v>5149315055</v>
      </c>
      <c r="K21" s="4"/>
      <c r="L21" s="4"/>
      <c r="M21" s="4"/>
      <c r="N21" s="4"/>
      <c r="O21" s="4"/>
      <c r="P21" s="4"/>
      <c r="Q21" t="s" s="2">
        <v>55</v>
      </c>
      <c r="R21" s="3">
        <v>45.487656</v>
      </c>
      <c r="S21" s="3">
        <v>-73.58738099999999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ht="14.25" customHeight="1">
      <c r="A22" s="3">
        <f>SUM(A21+1)</f>
        <v>21</v>
      </c>
      <c r="B22" t="s" s="2">
        <v>161</v>
      </c>
      <c r="C22" t="s" s="2">
        <v>162</v>
      </c>
      <c r="D22" t="s" s="2">
        <v>157</v>
      </c>
      <c r="E22" t="s" s="2">
        <v>163</v>
      </c>
      <c r="F22" t="s" s="2">
        <v>159</v>
      </c>
      <c r="G22" t="s" s="2">
        <v>160</v>
      </c>
      <c r="H22" t="s" s="2">
        <v>154</v>
      </c>
      <c r="I22" t="s" s="2">
        <v>54</v>
      </c>
      <c r="J22" s="6">
        <v>5147373360</v>
      </c>
      <c r="K22" s="4"/>
      <c r="L22" s="4"/>
      <c r="M22" s="4"/>
      <c r="N22" s="4"/>
      <c r="O22" s="4"/>
      <c r="P22" s="4"/>
      <c r="Q22" t="s" s="2">
        <v>55</v>
      </c>
      <c r="R22" s="3">
        <v>45.487656</v>
      </c>
      <c r="S22" s="3">
        <v>-73.58738099999999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ht="14.25" customHeight="1">
      <c r="A23" s="3">
        <f>SUM(A22+1)</f>
        <v>22</v>
      </c>
      <c r="B23" t="s" s="2">
        <v>164</v>
      </c>
      <c r="C23" t="s" s="2">
        <v>165</v>
      </c>
      <c r="D23" t="s" s="2">
        <v>166</v>
      </c>
      <c r="E23" t="s" s="2">
        <v>167</v>
      </c>
      <c r="F23" t="s" s="2">
        <v>168</v>
      </c>
      <c r="G23" t="s" s="2">
        <v>169</v>
      </c>
      <c r="H23" t="s" s="2">
        <v>154</v>
      </c>
      <c r="I23" t="s" s="2">
        <v>54</v>
      </c>
      <c r="J23" s="3">
        <v>5149075101</v>
      </c>
      <c r="K23" s="4"/>
      <c r="L23" s="4"/>
      <c r="M23" s="4"/>
      <c r="N23" s="4"/>
      <c r="O23" s="4"/>
      <c r="P23" s="4"/>
      <c r="Q23" t="s" s="2">
        <v>55</v>
      </c>
      <c r="R23" s="3">
        <v>45.722766</v>
      </c>
      <c r="S23" s="3">
        <v>-73.688169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ht="14.25" customHeight="1">
      <c r="A24" s="3">
        <f>SUM(A23+1)</f>
        <v>23</v>
      </c>
      <c r="B24" t="s" s="2">
        <v>170</v>
      </c>
      <c r="C24" t="s" s="2">
        <v>171</v>
      </c>
      <c r="D24" t="s" s="2">
        <v>121</v>
      </c>
      <c r="E24" t="s" s="2">
        <v>172</v>
      </c>
      <c r="F24" t="s" s="2">
        <v>123</v>
      </c>
      <c r="G24" t="s" s="2">
        <v>124</v>
      </c>
      <c r="H24" t="s" s="2">
        <v>68</v>
      </c>
      <c r="I24" t="s" s="2">
        <v>54</v>
      </c>
      <c r="J24" s="4"/>
      <c r="K24" s="4"/>
      <c r="L24" s="4"/>
      <c r="M24" s="4"/>
      <c r="N24" s="4"/>
      <c r="O24" s="4"/>
      <c r="P24" s="4"/>
      <c r="Q24" t="s" s="2">
        <v>55</v>
      </c>
      <c r="R24" s="3">
        <v>42.99482</v>
      </c>
      <c r="S24" s="3">
        <v>-81.256574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ht="14.25" customHeight="1">
      <c r="A25" s="3">
        <f>SUM(A24+1)</f>
        <v>24</v>
      </c>
      <c r="B25" t="s" s="2">
        <v>173</v>
      </c>
      <c r="C25" t="s" s="2">
        <v>173</v>
      </c>
      <c r="D25" t="s" s="2">
        <v>174</v>
      </c>
      <c r="E25" s="4"/>
      <c r="F25" t="s" s="2">
        <v>175</v>
      </c>
      <c r="G25" t="s" s="2">
        <v>176</v>
      </c>
      <c r="H25" t="s" s="2">
        <v>68</v>
      </c>
      <c r="I25" t="s" s="2">
        <v>54</v>
      </c>
      <c r="J25" s="3">
        <v>5196339200</v>
      </c>
      <c r="K25" s="4"/>
      <c r="L25" s="4"/>
      <c r="M25" s="4"/>
      <c r="N25" s="4"/>
      <c r="O25" s="4"/>
      <c r="P25" s="4"/>
      <c r="Q25" t="s" s="2">
        <v>55</v>
      </c>
      <c r="R25" s="3">
        <v>42.775125</v>
      </c>
      <c r="S25" s="3">
        <v>-81.192437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ht="14.25" customHeight="1">
      <c r="A26" s="3">
        <f>SUM(A25+1)</f>
        <v>25</v>
      </c>
      <c r="B26" t="s" s="2">
        <v>177</v>
      </c>
      <c r="C26" t="s" s="2">
        <v>178</v>
      </c>
      <c r="D26" t="s" s="2">
        <v>179</v>
      </c>
      <c r="E26" t="s" s="2">
        <v>180</v>
      </c>
      <c r="F26" t="s" s="2">
        <v>181</v>
      </c>
      <c r="G26" t="s" s="2">
        <v>130</v>
      </c>
      <c r="H26" t="s" s="2">
        <v>68</v>
      </c>
      <c r="I26" t="s" s="2">
        <v>54</v>
      </c>
      <c r="J26" s="3">
        <v>4163505900</v>
      </c>
      <c r="K26" s="4"/>
      <c r="L26" s="4"/>
      <c r="M26" s="4"/>
      <c r="N26" s="4"/>
      <c r="O26" s="4"/>
      <c r="P26" s="4"/>
      <c r="Q26" t="s" s="2">
        <v>55</v>
      </c>
      <c r="R26" s="3">
        <v>43.649724</v>
      </c>
      <c r="S26" s="3">
        <v>-79.384666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ht="14.25" customHeight="1">
      <c r="A27" s="3">
        <f>SUM(A26+1)</f>
        <v>26</v>
      </c>
      <c r="B27" t="s" s="2">
        <v>182</v>
      </c>
      <c r="C27" t="s" s="2">
        <v>183</v>
      </c>
      <c r="D27" t="s" s="2">
        <v>184</v>
      </c>
      <c r="E27" t="s" s="2">
        <v>185</v>
      </c>
      <c r="F27" t="s" s="2">
        <v>186</v>
      </c>
      <c r="G27" t="s" s="2">
        <v>130</v>
      </c>
      <c r="H27" t="s" s="2">
        <v>68</v>
      </c>
      <c r="I27" t="s" s="2">
        <v>54</v>
      </c>
      <c r="J27" s="3">
        <v>8339625359</v>
      </c>
      <c r="K27" s="4"/>
      <c r="L27" s="4"/>
      <c r="M27" s="4"/>
      <c r="N27" s="4"/>
      <c r="O27" s="4"/>
      <c r="P27" s="4"/>
      <c r="Q27" t="s" s="2">
        <v>55</v>
      </c>
      <c r="R27" s="3">
        <v>43.679482</v>
      </c>
      <c r="S27" s="3">
        <v>-79.344718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ht="14.25" customHeight="1">
      <c r="A28" s="3">
        <f>SUM(A27+1)</f>
        <v>27</v>
      </c>
      <c r="B28" t="s" s="2">
        <v>182</v>
      </c>
      <c r="C28" t="s" s="2">
        <v>183</v>
      </c>
      <c r="D28" t="s" s="2">
        <v>187</v>
      </c>
      <c r="E28" t="s" s="2">
        <v>188</v>
      </c>
      <c r="F28" t="s" s="2">
        <v>189</v>
      </c>
      <c r="G28" t="s" s="2">
        <v>190</v>
      </c>
      <c r="H28" t="s" s="2">
        <v>68</v>
      </c>
      <c r="I28" t="s" s="2">
        <v>54</v>
      </c>
      <c r="J28" s="3">
        <v>8339625359</v>
      </c>
      <c r="K28" s="4"/>
      <c r="L28" s="4"/>
      <c r="M28" s="4"/>
      <c r="N28" s="4"/>
      <c r="O28" s="4"/>
      <c r="P28" s="4"/>
      <c r="Q28" t="s" s="2">
        <v>55</v>
      </c>
      <c r="R28" s="3">
        <v>43.171923</v>
      </c>
      <c r="S28" s="3">
        <v>-79.229016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ht="14.25" customHeight="1">
      <c r="A29" s="3">
        <f>SUM(A28+1)</f>
        <v>28</v>
      </c>
      <c r="B29" t="s" s="2">
        <v>182</v>
      </c>
      <c r="C29" t="s" s="2">
        <v>183</v>
      </c>
      <c r="D29" t="s" s="2">
        <v>191</v>
      </c>
      <c r="E29" t="s" s="2">
        <v>192</v>
      </c>
      <c r="F29" t="s" s="2">
        <v>193</v>
      </c>
      <c r="G29" t="s" s="2">
        <v>194</v>
      </c>
      <c r="H29" t="s" s="2">
        <v>68</v>
      </c>
      <c r="I29" t="s" s="2">
        <v>54</v>
      </c>
      <c r="J29" s="3">
        <v>8339625359</v>
      </c>
      <c r="K29" s="4"/>
      <c r="L29" s="4"/>
      <c r="M29" s="4"/>
      <c r="N29" s="4"/>
      <c r="O29" s="4"/>
      <c r="P29" s="4"/>
      <c r="Q29" t="s" s="2">
        <v>55</v>
      </c>
      <c r="R29" s="3">
        <v>43.392185</v>
      </c>
      <c r="S29" s="3">
        <v>-79.821839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ht="14.25" customHeight="1">
      <c r="A30" s="3">
        <f>SUM(A29+1)</f>
        <v>29</v>
      </c>
      <c r="B30" t="s" s="2">
        <v>182</v>
      </c>
      <c r="C30" t="s" s="2">
        <v>183</v>
      </c>
      <c r="D30" t="s" s="2">
        <v>195</v>
      </c>
      <c r="E30" t="s" s="2">
        <v>196</v>
      </c>
      <c r="F30" t="s" s="7">
        <v>197</v>
      </c>
      <c r="G30" t="s" s="2">
        <v>198</v>
      </c>
      <c r="H30" t="s" s="2">
        <v>68</v>
      </c>
      <c r="I30" t="s" s="2">
        <v>54</v>
      </c>
      <c r="J30" s="3">
        <v>8339625359</v>
      </c>
      <c r="K30" s="4"/>
      <c r="L30" s="4"/>
      <c r="M30" s="4"/>
      <c r="N30" s="4"/>
      <c r="O30" s="4"/>
      <c r="P30" s="4"/>
      <c r="Q30" t="s" s="2">
        <v>55</v>
      </c>
      <c r="R30" s="3">
        <v>43.176986</v>
      </c>
      <c r="S30" s="3">
        <v>-79.776724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ht="14.25" customHeight="1">
      <c r="A31" s="3">
        <f>SUM(A30+1)</f>
        <v>30</v>
      </c>
      <c r="B31" t="s" s="2">
        <v>199</v>
      </c>
      <c r="C31" t="s" s="2">
        <v>200</v>
      </c>
      <c r="D31" t="s" s="7">
        <v>201</v>
      </c>
      <c r="E31" s="8"/>
      <c r="F31" t="s" s="9">
        <v>202</v>
      </c>
      <c r="G31" t="s" s="10">
        <v>203</v>
      </c>
      <c r="H31" t="s" s="2">
        <v>53</v>
      </c>
      <c r="I31" t="s" s="2">
        <v>54</v>
      </c>
      <c r="J31" s="3">
        <v>6042604850</v>
      </c>
      <c r="K31" s="4"/>
      <c r="L31" s="4"/>
      <c r="M31" s="4"/>
      <c r="N31" s="4"/>
      <c r="O31" s="4"/>
      <c r="P31" s="4"/>
      <c r="Q31" t="s" s="2">
        <v>55</v>
      </c>
      <c r="R31" s="11">
        <v>49.235476</v>
      </c>
      <c r="S31" s="11">
        <v>-123.155846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ht="14.25" customHeight="1">
      <c r="A32" s="3">
        <f>SUM(A31+1)</f>
        <v>31</v>
      </c>
      <c r="B32" t="s" s="2">
        <v>204</v>
      </c>
      <c r="C32" t="s" s="12">
        <v>205</v>
      </c>
      <c r="D32" t="s" s="9">
        <v>206</v>
      </c>
      <c r="E32" s="13"/>
      <c r="F32" t="s" s="9">
        <v>207</v>
      </c>
      <c r="G32" t="s" s="10">
        <v>208</v>
      </c>
      <c r="H32" t="s" s="2">
        <v>68</v>
      </c>
      <c r="I32" t="s" s="2">
        <v>54</v>
      </c>
      <c r="J32" s="3">
        <v>9058711777</v>
      </c>
      <c r="K32" s="4"/>
      <c r="L32" s="4"/>
      <c r="M32" s="4"/>
      <c r="N32" s="4"/>
      <c r="O32" s="4"/>
      <c r="P32" s="4"/>
      <c r="Q32" t="s" s="12">
        <v>55</v>
      </c>
      <c r="R32" s="14">
        <v>42.90538</v>
      </c>
      <c r="S32" s="14">
        <v>-78.922516</v>
      </c>
      <c r="T32" s="1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ht="14.25" customHeight="1">
      <c r="A33" s="3">
        <f>SUM(A32+1)</f>
        <v>32</v>
      </c>
      <c r="B33" t="s" s="2">
        <v>209</v>
      </c>
      <c r="C33" t="s" s="12">
        <v>210</v>
      </c>
      <c r="D33" t="s" s="9">
        <v>211</v>
      </c>
      <c r="E33" s="16"/>
      <c r="F33" t="s" s="9">
        <v>212</v>
      </c>
      <c r="G33" t="s" s="10">
        <v>213</v>
      </c>
      <c r="H33" t="s" s="2">
        <v>91</v>
      </c>
      <c r="I33" t="s" s="2">
        <v>54</v>
      </c>
      <c r="J33" s="3">
        <v>7803062888</v>
      </c>
      <c r="K33" s="4"/>
      <c r="L33" s="4"/>
      <c r="M33" s="4"/>
      <c r="N33" s="4"/>
      <c r="O33" s="4"/>
      <c r="P33" s="4"/>
      <c r="Q33" t="s" s="2">
        <v>55</v>
      </c>
      <c r="R33" s="17">
        <v>53.436747</v>
      </c>
      <c r="S33" s="17">
        <v>-113.602052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ht="14.25" customHeight="1">
      <c r="A34" s="3">
        <f>SUM(A33+1)</f>
        <v>33</v>
      </c>
      <c r="B34" t="s" s="2">
        <v>214</v>
      </c>
      <c r="C34" t="s" s="12">
        <v>214</v>
      </c>
      <c r="D34" t="s" s="9">
        <v>215</v>
      </c>
      <c r="E34" t="s" s="9">
        <v>216</v>
      </c>
      <c r="F34" t="s" s="9">
        <v>217</v>
      </c>
      <c r="G34" t="s" s="10">
        <v>203</v>
      </c>
      <c r="H34" t="s" s="2">
        <v>53</v>
      </c>
      <c r="I34" t="s" s="2">
        <v>54</v>
      </c>
      <c r="J34" s="3">
        <v>6048755929</v>
      </c>
      <c r="K34" s="4"/>
      <c r="L34" s="4"/>
      <c r="M34" s="4"/>
      <c r="N34" s="4"/>
      <c r="O34" s="4"/>
      <c r="P34" s="4"/>
      <c r="Q34" t="s" s="2">
        <v>55</v>
      </c>
      <c r="R34" s="3">
        <v>49.261346</v>
      </c>
      <c r="S34" s="3">
        <v>-123.126055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ht="14.25" customHeight="1">
      <c r="A35" s="3">
        <f>SUM(A34+1)</f>
        <v>34</v>
      </c>
      <c r="B35" t="s" s="2">
        <v>92</v>
      </c>
      <c r="C35" t="s" s="12">
        <v>93</v>
      </c>
      <c r="D35" t="s" s="9">
        <v>94</v>
      </c>
      <c r="E35" s="18"/>
      <c r="F35" t="s" s="9">
        <v>95</v>
      </c>
      <c r="G35" t="s" s="10">
        <v>96</v>
      </c>
      <c r="H35" t="s" s="2">
        <v>68</v>
      </c>
      <c r="I35" t="s" s="2">
        <v>54</v>
      </c>
      <c r="J35" s="3">
        <v>5193416118</v>
      </c>
      <c r="K35" s="4"/>
      <c r="L35" s="4"/>
      <c r="M35" s="4"/>
      <c r="N35" s="4"/>
      <c r="O35" s="4"/>
      <c r="P35" s="4"/>
      <c r="Q35" t="s" s="2">
        <v>55</v>
      </c>
      <c r="R35" s="3">
        <v>43.566918</v>
      </c>
      <c r="S35" s="3">
        <v>-80.278779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ht="14.25" customHeight="1">
      <c r="A36" s="3">
        <f>SUM(A35+1)</f>
        <v>35</v>
      </c>
      <c r="B36" t="s" s="2">
        <v>109</v>
      </c>
      <c r="C36" t="s" s="12">
        <v>109</v>
      </c>
      <c r="D36" t="s" s="9">
        <v>110</v>
      </c>
      <c r="E36" t="s" s="19">
        <v>111</v>
      </c>
      <c r="F36" t="s" s="9">
        <v>112</v>
      </c>
      <c r="G36" t="s" s="10">
        <v>108</v>
      </c>
      <c r="H36" t="s" s="2">
        <v>68</v>
      </c>
      <c r="I36" t="s" s="2">
        <v>54</v>
      </c>
      <c r="J36" s="3">
        <v>5199488000</v>
      </c>
      <c r="K36" s="4"/>
      <c r="L36" s="4"/>
      <c r="M36" s="4"/>
      <c r="N36" s="4"/>
      <c r="O36" s="4"/>
      <c r="P36" s="4"/>
      <c r="Q36" t="s" s="2">
        <v>55</v>
      </c>
      <c r="R36" s="3">
        <v>42.29913</v>
      </c>
      <c r="S36" s="3">
        <v>-83.016994</v>
      </c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ht="14.25" customHeight="1">
      <c r="A37" s="3">
        <f>SUM(A36+1)</f>
        <v>36</v>
      </c>
      <c r="B37" t="s" s="2">
        <v>131</v>
      </c>
      <c r="C37" t="s" s="2">
        <v>132</v>
      </c>
      <c r="D37" t="s" s="20">
        <v>133</v>
      </c>
      <c r="E37" t="s" s="12">
        <v>218</v>
      </c>
      <c r="F37" t="s" s="9">
        <v>135</v>
      </c>
      <c r="G37" t="s" s="10">
        <v>136</v>
      </c>
      <c r="H37" t="s" s="2">
        <v>68</v>
      </c>
      <c r="I37" t="s" s="2">
        <v>54</v>
      </c>
      <c r="J37" s="3">
        <v>9055088876</v>
      </c>
      <c r="K37" s="4"/>
      <c r="L37" s="4"/>
      <c r="M37" s="4"/>
      <c r="N37" s="4"/>
      <c r="O37" s="4"/>
      <c r="P37" s="4"/>
      <c r="Q37" t="s" s="2">
        <v>55</v>
      </c>
      <c r="R37" s="3">
        <v>43.855023</v>
      </c>
      <c r="S37" s="3">
        <v>-79.43174500000001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ht="14.25" customHeight="1">
      <c r="A38" s="3">
        <f>SUM(A37+1)</f>
        <v>37</v>
      </c>
      <c r="B38" t="s" s="2">
        <v>219</v>
      </c>
      <c r="C38" t="s" s="12">
        <v>220</v>
      </c>
      <c r="D38" t="s" s="9">
        <v>221</v>
      </c>
      <c r="E38" s="21"/>
      <c r="F38" t="s" s="20">
        <v>222</v>
      </c>
      <c r="G38" t="s" s="7">
        <v>223</v>
      </c>
      <c r="H38" t="s" s="7">
        <v>68</v>
      </c>
      <c r="I38" t="s" s="2">
        <v>54</v>
      </c>
      <c r="J38" s="3">
        <v>6137618015</v>
      </c>
      <c r="K38" s="4"/>
      <c r="L38" s="4"/>
      <c r="M38" s="4"/>
      <c r="N38" s="4"/>
      <c r="O38" s="4"/>
      <c r="P38" s="4"/>
      <c r="Q38" t="s" s="2">
        <v>55</v>
      </c>
      <c r="R38" s="3">
        <v>45.385881</v>
      </c>
      <c r="S38" s="3">
        <v>-75.736099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ht="14.25" customHeight="1">
      <c r="A39" s="3">
        <f>SUM(A38+1)</f>
        <v>38</v>
      </c>
      <c r="B39" t="s" s="2">
        <v>224</v>
      </c>
      <c r="C39" t="s" s="2">
        <v>225</v>
      </c>
      <c r="D39" t="s" s="22">
        <v>226</v>
      </c>
      <c r="E39" t="s" s="9">
        <v>227</v>
      </c>
      <c r="F39" t="s" s="9">
        <v>228</v>
      </c>
      <c r="G39" t="s" s="9">
        <v>229</v>
      </c>
      <c r="H39" t="s" s="9">
        <v>230</v>
      </c>
      <c r="I39" t="s" s="10">
        <v>54</v>
      </c>
      <c r="J39" s="3">
        <v>15142713334</v>
      </c>
      <c r="K39" s="4"/>
      <c r="L39" s="4"/>
      <c r="M39" s="4"/>
      <c r="N39" s="4"/>
      <c r="O39" s="4"/>
      <c r="P39" s="4"/>
      <c r="Q39" t="s" s="2">
        <v>55</v>
      </c>
      <c r="R39" s="11">
        <v>45.451</v>
      </c>
      <c r="S39" s="11">
        <v>-73.83236599999999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ht="14.25" customHeight="1">
      <c r="A40" s="3">
        <f>SUM(A39+1)</f>
        <v>39</v>
      </c>
      <c r="B40" t="s" s="2">
        <v>231</v>
      </c>
      <c r="C40" t="s" s="2">
        <v>232</v>
      </c>
      <c r="D40" t="s" s="2">
        <v>233</v>
      </c>
      <c r="E40" t="s" s="23">
        <v>234</v>
      </c>
      <c r="F40" t="s" s="23">
        <v>235</v>
      </c>
      <c r="G40" t="s" s="23">
        <v>236</v>
      </c>
      <c r="H40" t="s" s="23">
        <v>61</v>
      </c>
      <c r="I40" t="s" s="2">
        <v>54</v>
      </c>
      <c r="J40" s="3">
        <v>9025420990</v>
      </c>
      <c r="K40" s="4"/>
      <c r="L40" s="4"/>
      <c r="M40" s="4"/>
      <c r="N40" s="4"/>
      <c r="O40" s="4"/>
      <c r="P40" s="4"/>
      <c r="Q40" t="s" s="12">
        <v>55</v>
      </c>
      <c r="R40" s="14">
        <v>45.094394</v>
      </c>
      <c r="S40" s="14">
        <v>-64.409744</v>
      </c>
      <c r="T40" s="1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ht="14.25" customHeight="1">
      <c r="A41" s="3">
        <f>SUM(A40+1)</f>
        <v>40</v>
      </c>
      <c r="B41" t="s" s="2">
        <v>237</v>
      </c>
      <c r="C41" t="s" s="2">
        <v>237</v>
      </c>
      <c r="D41" t="s" s="2">
        <v>238</v>
      </c>
      <c r="E41" t="s" s="2">
        <v>239</v>
      </c>
      <c r="F41" t="s" s="2">
        <v>240</v>
      </c>
      <c r="G41" t="s" s="2">
        <v>241</v>
      </c>
      <c r="H41" t="s" s="2">
        <v>68</v>
      </c>
      <c r="I41" t="s" s="2">
        <v>54</v>
      </c>
      <c r="J41" s="3">
        <v>4166337201</v>
      </c>
      <c r="K41" s="4"/>
      <c r="L41" s="4"/>
      <c r="M41" s="4"/>
      <c r="N41" s="4"/>
      <c r="O41" s="4"/>
      <c r="P41" s="4"/>
      <c r="Q41" t="s" s="12">
        <v>55</v>
      </c>
      <c r="R41" s="14">
        <v>43.726193</v>
      </c>
      <c r="S41" s="24">
        <v>-79.480396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ht="14.25" customHeight="1">
      <c r="A42" s="3">
        <f>SUM(A41+1)</f>
        <v>41</v>
      </c>
      <c r="B42" t="s" s="2">
        <v>242</v>
      </c>
      <c r="C42" t="s" s="2">
        <v>243</v>
      </c>
      <c r="D42" t="s" s="2">
        <v>244</v>
      </c>
      <c r="E42" t="s" s="2">
        <v>245</v>
      </c>
      <c r="F42" t="s" s="2">
        <v>246</v>
      </c>
      <c r="G42" t="s" s="2">
        <v>247</v>
      </c>
      <c r="H42" t="s" s="2">
        <v>53</v>
      </c>
      <c r="I42" t="s" s="2">
        <v>54</v>
      </c>
      <c r="J42" s="3">
        <v>6045843669</v>
      </c>
      <c r="K42" s="4"/>
      <c r="L42" s="4"/>
      <c r="M42" s="4"/>
      <c r="N42" s="4"/>
      <c r="O42" s="4"/>
      <c r="P42" s="4"/>
      <c r="Q42" t="s" s="12">
        <v>55</v>
      </c>
      <c r="R42" s="14">
        <v>49.177568</v>
      </c>
      <c r="S42" s="14">
        <v>-122.842764</v>
      </c>
      <c r="T42" s="1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ht="14.25" customHeight="1">
      <c r="A43" s="3">
        <f>SUM(A42+1)</f>
        <v>42</v>
      </c>
      <c r="B43" t="s" s="2">
        <v>248</v>
      </c>
      <c r="C43" t="s" s="2">
        <v>249</v>
      </c>
      <c r="D43" t="s" s="2">
        <v>250</v>
      </c>
      <c r="E43" t="s" s="2">
        <v>251</v>
      </c>
      <c r="F43" t="s" s="2">
        <v>252</v>
      </c>
      <c r="G43" t="s" s="2">
        <v>90</v>
      </c>
      <c r="H43" t="s" s="2">
        <v>91</v>
      </c>
      <c r="I43" t="s" s="2">
        <v>54</v>
      </c>
      <c r="J43" s="3">
        <v>4039936678</v>
      </c>
      <c r="K43" s="4"/>
      <c r="L43" s="4"/>
      <c r="M43" s="4"/>
      <c r="N43" s="4"/>
      <c r="O43" s="4"/>
      <c r="P43" s="4"/>
      <c r="Q43" t="s" s="2">
        <v>55</v>
      </c>
      <c r="R43" s="25">
        <v>51.129918</v>
      </c>
      <c r="S43" s="25">
        <v>-114.203987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ht="14.25" customHeight="1">
      <c r="A44" s="3">
        <f>SUM(A43+1)</f>
        <v>43</v>
      </c>
      <c r="B44" t="s" s="2">
        <v>253</v>
      </c>
      <c r="C44" t="s" s="2">
        <v>253</v>
      </c>
      <c r="D44" t="s" s="2">
        <v>254</v>
      </c>
      <c r="E44" s="4"/>
      <c r="F44" t="s" s="2">
        <v>255</v>
      </c>
      <c r="G44" t="s" s="2">
        <v>90</v>
      </c>
      <c r="H44" t="s" s="2">
        <v>91</v>
      </c>
      <c r="I44" t="s" s="2">
        <v>54</v>
      </c>
      <c r="J44" s="3">
        <v>4039558088</v>
      </c>
      <c r="K44" s="4"/>
      <c r="L44" s="4"/>
      <c r="M44" s="4"/>
      <c r="N44" s="4"/>
      <c r="O44" s="4"/>
      <c r="P44" s="4"/>
      <c r="Q44" t="s" s="12">
        <v>55</v>
      </c>
      <c r="R44" s="14">
        <v>51.037198</v>
      </c>
      <c r="S44" s="14">
        <v>-114.109841</v>
      </c>
      <c r="T44" s="1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ht="14.25" customHeight="1">
      <c r="A45" s="3">
        <f>SUM(A44+1)</f>
        <v>44</v>
      </c>
      <c r="B45" t="s" s="2">
        <v>256</v>
      </c>
      <c r="C45" t="s" s="2">
        <v>256</v>
      </c>
      <c r="D45" t="s" s="2">
        <v>257</v>
      </c>
      <c r="E45" t="s" s="2">
        <v>258</v>
      </c>
      <c r="F45" t="s" s="2">
        <v>89</v>
      </c>
      <c r="G45" t="s" s="2">
        <v>90</v>
      </c>
      <c r="H45" t="s" s="2">
        <v>91</v>
      </c>
      <c r="I45" t="s" s="2">
        <v>54</v>
      </c>
      <c r="J45" s="3">
        <v>4032722962</v>
      </c>
      <c r="K45" s="4"/>
      <c r="L45" s="4"/>
      <c r="M45" s="4"/>
      <c r="N45" s="4"/>
      <c r="O45" s="4"/>
      <c r="P45" s="4"/>
      <c r="Q45" t="s" s="12">
        <v>55</v>
      </c>
      <c r="R45" s="14">
        <v>51.053807</v>
      </c>
      <c r="S45" s="26">
        <v>-114.040014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ht="14.25" customHeight="1">
      <c r="A46" s="3">
        <f>SUM(A45+1)</f>
        <v>45</v>
      </c>
      <c r="B46" t="s" s="2">
        <v>259</v>
      </c>
      <c r="C46" t="s" s="2">
        <v>260</v>
      </c>
      <c r="D46" t="s" s="2">
        <v>261</v>
      </c>
      <c r="E46" t="s" s="2">
        <v>262</v>
      </c>
      <c r="F46" t="s" s="2">
        <v>263</v>
      </c>
      <c r="G46" t="s" s="2">
        <v>264</v>
      </c>
      <c r="H46" t="s" s="2">
        <v>91</v>
      </c>
      <c r="I46" t="s" s="2">
        <v>54</v>
      </c>
      <c r="J46" s="3">
        <v>7804640123</v>
      </c>
      <c r="K46" s="4"/>
      <c r="L46" s="4"/>
      <c r="M46" s="4"/>
      <c r="N46" s="4"/>
      <c r="O46" s="4"/>
      <c r="P46" s="4"/>
      <c r="Q46" t="s" s="2">
        <v>55</v>
      </c>
      <c r="R46" s="17">
        <v>53.545404</v>
      </c>
      <c r="S46" s="3">
        <v>-113.302976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ht="14.25" customHeight="1">
      <c r="A47" s="3">
        <f>SUM(A46+1)</f>
        <v>46</v>
      </c>
      <c r="B47" t="s" s="2">
        <v>265</v>
      </c>
      <c r="C47" t="s" s="2">
        <v>265</v>
      </c>
      <c r="D47" t="s" s="2">
        <v>266</v>
      </c>
      <c r="E47" s="4"/>
      <c r="F47" t="s" s="2">
        <v>267</v>
      </c>
      <c r="G47" t="s" s="2">
        <v>213</v>
      </c>
      <c r="H47" t="s" s="2">
        <v>91</v>
      </c>
      <c r="I47" t="s" s="2">
        <v>54</v>
      </c>
      <c r="J47" s="3">
        <v>7807355620</v>
      </c>
      <c r="K47" s="4"/>
      <c r="L47" s="4"/>
      <c r="M47" s="4"/>
      <c r="N47" s="4"/>
      <c r="O47" s="4"/>
      <c r="P47" s="4"/>
      <c r="Q47" t="s" s="2">
        <v>55</v>
      </c>
      <c r="R47" s="11">
        <v>53.557183</v>
      </c>
      <c r="S47" s="11">
        <v>-113.496491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ht="14.25" customHeight="1">
      <c r="A48" s="3">
        <f>SUM(A47+1)</f>
        <v>47</v>
      </c>
      <c r="B48" t="s" s="2">
        <v>268</v>
      </c>
      <c r="C48" t="s" s="2">
        <v>268</v>
      </c>
      <c r="D48" t="s" s="2">
        <v>269</v>
      </c>
      <c r="E48" s="4"/>
      <c r="F48" t="s" s="2">
        <v>270</v>
      </c>
      <c r="G48" t="s" s="2">
        <v>271</v>
      </c>
      <c r="H48" t="s" s="2">
        <v>91</v>
      </c>
      <c r="I48" t="s" s="2">
        <v>54</v>
      </c>
      <c r="J48" s="3">
        <v>7805387648</v>
      </c>
      <c r="K48" s="4"/>
      <c r="L48" s="4"/>
      <c r="M48" s="4"/>
      <c r="N48" s="4"/>
      <c r="O48" s="4"/>
      <c r="P48" s="4"/>
      <c r="Q48" t="s" s="12">
        <v>55</v>
      </c>
      <c r="R48" s="14">
        <v>55.1761</v>
      </c>
      <c r="S48" s="14">
        <v>-118.786035</v>
      </c>
      <c r="T48" s="1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ht="14.25" customHeight="1">
      <c r="A49" s="3">
        <f>SUM(A48+1)</f>
        <v>48</v>
      </c>
      <c r="B49" t="s" s="2">
        <v>272</v>
      </c>
      <c r="C49" t="s" s="5">
        <v>273</v>
      </c>
      <c r="D49" t="s" s="2">
        <v>274</v>
      </c>
      <c r="E49" t="s" s="5">
        <v>275</v>
      </c>
      <c r="F49" t="s" s="2">
        <v>276</v>
      </c>
      <c r="G49" t="s" s="2">
        <v>213</v>
      </c>
      <c r="H49" t="s" s="2">
        <v>91</v>
      </c>
      <c r="I49" t="s" s="2">
        <v>54</v>
      </c>
      <c r="J49" s="3">
        <v>7095895387</v>
      </c>
      <c r="K49" s="4"/>
      <c r="L49" s="4"/>
      <c r="M49" s="4"/>
      <c r="N49" s="4"/>
      <c r="O49" s="4"/>
      <c r="P49" s="4"/>
      <c r="Q49" t="s" s="2">
        <v>55</v>
      </c>
      <c r="R49" s="25">
        <v>53.589201</v>
      </c>
      <c r="S49" s="25">
        <v>-113.417471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ht="14.25" customHeight="1">
      <c r="A50" s="3">
        <f>SUM(A49+1)</f>
        <v>49</v>
      </c>
      <c r="B50" t="s" s="2">
        <v>277</v>
      </c>
      <c r="C50" t="s" s="2">
        <v>277</v>
      </c>
      <c r="D50" t="s" s="2">
        <v>278</v>
      </c>
      <c r="E50" s="4"/>
      <c r="F50" t="s" s="2">
        <v>279</v>
      </c>
      <c r="G50" t="s" s="2">
        <v>280</v>
      </c>
      <c r="H50" t="s" s="2">
        <v>91</v>
      </c>
      <c r="I50" t="s" s="2">
        <v>54</v>
      </c>
      <c r="J50" s="3">
        <v>4035288152</v>
      </c>
      <c r="K50" s="4"/>
      <c r="L50" s="4"/>
      <c r="M50" s="4"/>
      <c r="N50" s="4"/>
      <c r="O50" s="4"/>
      <c r="P50" s="4"/>
      <c r="Q50" t="s" s="12">
        <v>55</v>
      </c>
      <c r="R50" s="14">
        <v>50.035645</v>
      </c>
      <c r="S50" s="14">
        <v>-110.708394</v>
      </c>
      <c r="T50" s="1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ht="14.25" customHeight="1">
      <c r="A51" s="3">
        <f>SUM(A50+1)</f>
        <v>50</v>
      </c>
      <c r="B51" t="s" s="2">
        <v>281</v>
      </c>
      <c r="C51" t="s" s="5">
        <v>282</v>
      </c>
      <c r="D51" t="s" s="2">
        <v>283</v>
      </c>
      <c r="E51" s="4"/>
      <c r="F51" t="s" s="2">
        <v>284</v>
      </c>
      <c r="G51" t="s" s="2">
        <v>90</v>
      </c>
      <c r="H51" t="s" s="2">
        <v>91</v>
      </c>
      <c r="I51" t="s" s="2">
        <v>54</v>
      </c>
      <c r="J51" s="3">
        <v>4034550700</v>
      </c>
      <c r="K51" s="4"/>
      <c r="L51" s="4"/>
      <c r="M51" s="4"/>
      <c r="N51" s="4"/>
      <c r="O51" s="4"/>
      <c r="P51" s="4"/>
      <c r="Q51" t="s" s="12">
        <v>55</v>
      </c>
      <c r="R51" s="14">
        <v>51.013322</v>
      </c>
      <c r="S51" s="26">
        <v>-114.139881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ht="14.25" customHeight="1">
      <c r="A52" s="3">
        <f>SUM(A51+1)</f>
        <v>51</v>
      </c>
      <c r="B52" t="s" s="5">
        <v>285</v>
      </c>
      <c r="C52" t="s" s="2">
        <v>286</v>
      </c>
      <c r="D52" t="s" s="2">
        <v>287</v>
      </c>
      <c r="E52" s="4"/>
      <c r="F52" t="s" s="2">
        <v>288</v>
      </c>
      <c r="G52" t="s" s="2">
        <v>213</v>
      </c>
      <c r="H52" t="s" s="2">
        <v>91</v>
      </c>
      <c r="I52" t="s" s="2">
        <v>54</v>
      </c>
      <c r="J52" s="3">
        <v>7084732813</v>
      </c>
      <c r="K52" s="4"/>
      <c r="L52" s="4"/>
      <c r="M52" s="4"/>
      <c r="N52" s="4"/>
      <c r="O52" s="4"/>
      <c r="P52" s="4"/>
      <c r="Q52" t="s" s="12">
        <v>55</v>
      </c>
      <c r="R52" s="14">
        <v>53.620546</v>
      </c>
      <c r="S52" s="27">
        <v>-113.489696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ht="14.25" customHeight="1">
      <c r="A53" s="3">
        <f>SUM(A52+1)</f>
        <v>52</v>
      </c>
      <c r="B53" t="s" s="2">
        <v>289</v>
      </c>
      <c r="C53" t="s" s="2">
        <v>289</v>
      </c>
      <c r="D53" t="s" s="2">
        <v>290</v>
      </c>
      <c r="E53" s="4"/>
      <c r="F53" t="s" s="2">
        <v>291</v>
      </c>
      <c r="G53" t="s" s="2">
        <v>213</v>
      </c>
      <c r="H53" t="s" s="2">
        <v>91</v>
      </c>
      <c r="I53" t="s" s="2">
        <v>54</v>
      </c>
      <c r="J53" s="3">
        <v>4035478992</v>
      </c>
      <c r="K53" s="4"/>
      <c r="L53" s="4"/>
      <c r="M53" s="4"/>
      <c r="N53" s="4"/>
      <c r="O53" s="4"/>
      <c r="P53" s="4"/>
      <c r="Q53" t="s" s="12">
        <v>55</v>
      </c>
      <c r="R53" s="14">
        <v>51.095879</v>
      </c>
      <c r="S53" s="28">
        <v>-114.143567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ht="14.25" customHeight="1">
      <c r="A54" s="3">
        <f>SUM(A53+1)</f>
        <v>53</v>
      </c>
      <c r="B54" t="s" s="2">
        <v>292</v>
      </c>
      <c r="C54" t="s" s="2">
        <v>292</v>
      </c>
      <c r="D54" t="s" s="2">
        <v>293</v>
      </c>
      <c r="E54" s="4"/>
      <c r="F54" t="s" s="2">
        <v>294</v>
      </c>
      <c r="G54" t="s" s="2">
        <v>295</v>
      </c>
      <c r="H54" t="s" s="2">
        <v>91</v>
      </c>
      <c r="I54" t="s" s="2">
        <v>54</v>
      </c>
      <c r="J54" s="3">
        <v>4033564200</v>
      </c>
      <c r="K54" s="4"/>
      <c r="L54" s="4"/>
      <c r="M54" s="4"/>
      <c r="N54" s="4"/>
      <c r="O54" s="4"/>
      <c r="P54" s="4"/>
      <c r="Q54" t="s" s="12">
        <v>55</v>
      </c>
      <c r="R54" s="14">
        <v>52.260957</v>
      </c>
      <c r="S54" s="14">
        <v>-113.818083</v>
      </c>
      <c r="T54" s="1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ht="14.25" customHeight="1">
      <c r="A55" s="3">
        <f>SUM(A54+1)</f>
        <v>54</v>
      </c>
      <c r="B55" t="s" s="2">
        <v>296</v>
      </c>
      <c r="C55" t="s" s="5">
        <v>297</v>
      </c>
      <c r="D55" t="s" s="2">
        <v>298</v>
      </c>
      <c r="E55" s="4"/>
      <c r="F55" t="s" s="2">
        <v>299</v>
      </c>
      <c r="G55" t="s" s="2">
        <v>213</v>
      </c>
      <c r="H55" t="s" s="2">
        <v>91</v>
      </c>
      <c r="I55" t="s" s="2">
        <v>54</v>
      </c>
      <c r="J55" s="3">
        <v>7807355620</v>
      </c>
      <c r="K55" s="4"/>
      <c r="L55" s="4"/>
      <c r="M55" s="4"/>
      <c r="N55" s="4"/>
      <c r="O55" s="4"/>
      <c r="P55" s="4"/>
      <c r="Q55" t="s" s="12">
        <v>55</v>
      </c>
      <c r="R55" s="14">
        <v>53.558386</v>
      </c>
      <c r="S55" s="26">
        <v>-113.498975</v>
      </c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ht="14.25" customHeight="1">
      <c r="A56" s="3">
        <f>SUM(A55+1)</f>
        <v>55</v>
      </c>
      <c r="B56" t="s" s="2">
        <v>300</v>
      </c>
      <c r="C56" t="s" s="5">
        <v>301</v>
      </c>
      <c r="D56" t="s" s="2">
        <v>302</v>
      </c>
      <c r="E56" s="4"/>
      <c r="F56" t="s" s="2">
        <v>303</v>
      </c>
      <c r="G56" t="s" s="2">
        <v>213</v>
      </c>
      <c r="H56" t="s" s="2">
        <v>91</v>
      </c>
      <c r="I56" t="s" s="2">
        <v>54</v>
      </c>
      <c r="J56" s="3">
        <v>7804571100</v>
      </c>
      <c r="K56" s="4"/>
      <c r="L56" s="4"/>
      <c r="M56" s="4"/>
      <c r="N56" s="4"/>
      <c r="O56" s="4"/>
      <c r="P56" s="4"/>
      <c r="Q56" t="s" s="2">
        <v>55</v>
      </c>
      <c r="R56" s="17">
        <v>53.599919</v>
      </c>
      <c r="S56" s="11">
        <v>-113.543507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ht="14.25" customHeight="1">
      <c r="A57" s="3">
        <f>SUM(A56+1)</f>
        <v>56</v>
      </c>
      <c r="B57" t="s" s="2">
        <v>304</v>
      </c>
      <c r="C57" t="s" s="5">
        <v>305</v>
      </c>
      <c r="D57" t="s" s="2">
        <v>306</v>
      </c>
      <c r="E57" s="4"/>
      <c r="F57" t="s" s="2">
        <v>212</v>
      </c>
      <c r="G57" t="s" s="2">
        <v>213</v>
      </c>
      <c r="H57" t="s" s="2">
        <v>91</v>
      </c>
      <c r="I57" t="s" s="2">
        <v>54</v>
      </c>
      <c r="J57" s="3">
        <v>7803062888</v>
      </c>
      <c r="K57" s="4"/>
      <c r="L57" s="4"/>
      <c r="M57" s="4"/>
      <c r="N57" s="4"/>
      <c r="O57" s="4"/>
      <c r="P57" s="4"/>
      <c r="Q57" t="s" s="2">
        <v>55</v>
      </c>
      <c r="R57" s="29">
        <v>53.436862</v>
      </c>
      <c r="S57" s="14">
        <v>-113.602095</v>
      </c>
      <c r="T57" s="1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ht="14.25" customHeight="1">
      <c r="A58" s="3">
        <f>SUM(A57+1)</f>
        <v>57</v>
      </c>
      <c r="B58" t="s" s="5">
        <v>307</v>
      </c>
      <c r="C58" t="s" s="5">
        <v>307</v>
      </c>
      <c r="D58" t="s" s="2">
        <v>308</v>
      </c>
      <c r="E58" t="s" s="5">
        <v>309</v>
      </c>
      <c r="F58" t="s" s="2">
        <v>310</v>
      </c>
      <c r="G58" t="s" s="2">
        <v>90</v>
      </c>
      <c r="H58" t="s" s="2">
        <v>91</v>
      </c>
      <c r="I58" t="s" s="2">
        <v>54</v>
      </c>
      <c r="J58" s="3">
        <v>4032544000</v>
      </c>
      <c r="K58" s="4"/>
      <c r="L58" s="4"/>
      <c r="M58" s="4"/>
      <c r="N58" s="4"/>
      <c r="O58" s="4"/>
      <c r="P58" s="4"/>
      <c r="Q58" t="s" s="12">
        <v>55</v>
      </c>
      <c r="R58" s="14">
        <v>50.902183</v>
      </c>
      <c r="S58" s="14">
        <v>-114.057155</v>
      </c>
      <c r="T58" s="1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ht="14.25" customHeight="1">
      <c r="A59" s="3">
        <f>SUM(A58+1)</f>
        <v>58</v>
      </c>
      <c r="B59" t="s" s="2">
        <v>311</v>
      </c>
      <c r="C59" t="s" s="2">
        <v>312</v>
      </c>
      <c r="D59" t="s" s="2">
        <v>313</v>
      </c>
      <c r="E59" t="s" s="2">
        <v>314</v>
      </c>
      <c r="F59" t="s" s="2">
        <v>315</v>
      </c>
      <c r="G59" t="s" s="2">
        <v>90</v>
      </c>
      <c r="H59" t="s" s="2">
        <v>91</v>
      </c>
      <c r="I59" t="s" s="2">
        <v>54</v>
      </c>
      <c r="J59" s="3">
        <v>4037053636</v>
      </c>
      <c r="K59" s="4"/>
      <c r="L59" s="4"/>
      <c r="M59" s="4"/>
      <c r="N59" s="4"/>
      <c r="O59" s="4"/>
      <c r="P59" s="4"/>
      <c r="Q59" t="s" s="2">
        <v>55</v>
      </c>
      <c r="R59" s="17">
        <v>50.993128</v>
      </c>
      <c r="S59" s="17">
        <v>-114.085597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ht="14.25" customHeight="1">
      <c r="A60" s="3">
        <f>SUM(A59+1)</f>
        <v>59</v>
      </c>
      <c r="B60" t="s" s="2">
        <v>316</v>
      </c>
      <c r="C60" t="s" s="2">
        <v>316</v>
      </c>
      <c r="D60" t="s" s="2">
        <v>317</v>
      </c>
      <c r="E60" t="s" s="2">
        <v>318</v>
      </c>
      <c r="F60" t="s" s="2">
        <v>319</v>
      </c>
      <c r="G60" t="s" s="2">
        <v>320</v>
      </c>
      <c r="H60" t="s" s="2">
        <v>91</v>
      </c>
      <c r="I60" t="s" s="2">
        <v>54</v>
      </c>
      <c r="J60" s="3">
        <v>7807142193</v>
      </c>
      <c r="K60" s="4"/>
      <c r="L60" s="4"/>
      <c r="M60" s="4"/>
      <c r="N60" s="4"/>
      <c r="O60" s="4"/>
      <c r="P60" s="4"/>
      <c r="Q60" t="s" s="2">
        <v>55</v>
      </c>
      <c r="R60" s="11">
        <v>56.760213</v>
      </c>
      <c r="S60" s="3">
        <v>-111.438563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ht="14.25" customHeight="1">
      <c r="A61" s="3">
        <f>SUM(A60+1)</f>
        <v>60</v>
      </c>
      <c r="B61" t="s" s="2">
        <v>321</v>
      </c>
      <c r="C61" s="4"/>
      <c r="D61" t="s" s="30">
        <v>322</v>
      </c>
      <c r="E61" t="s" s="5">
        <v>323</v>
      </c>
      <c r="F61" s="31"/>
      <c r="G61" s="4"/>
      <c r="H61" t="s" s="2">
        <v>53</v>
      </c>
      <c r="I61" t="s" s="2">
        <v>54</v>
      </c>
      <c r="J61" s="3">
        <v>2507557955</v>
      </c>
      <c r="K61" s="4"/>
      <c r="L61" s="4"/>
      <c r="M61" s="4"/>
      <c r="N61" s="4"/>
      <c r="O61" s="4"/>
      <c r="P61" s="4"/>
      <c r="Q61" t="s" s="12">
        <v>55</v>
      </c>
      <c r="R61" s="14">
        <v>49.185089</v>
      </c>
      <c r="S61" s="27">
        <v>-123.98472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ht="14.25" customHeight="1">
      <c r="A62" s="3">
        <f>SUM(A61+1)</f>
        <v>61</v>
      </c>
      <c r="B62" t="s" s="2">
        <v>324</v>
      </c>
      <c r="C62" t="s" s="2">
        <v>325</v>
      </c>
      <c r="D62" t="s" s="2">
        <v>326</v>
      </c>
      <c r="E62" s="8"/>
      <c r="F62" t="s" s="9">
        <v>327</v>
      </c>
      <c r="G62" t="s" s="32">
        <v>328</v>
      </c>
      <c r="H62" t="s" s="2">
        <v>53</v>
      </c>
      <c r="I62" t="s" s="2">
        <v>54</v>
      </c>
      <c r="J62" s="33">
        <v>6042852451</v>
      </c>
      <c r="K62" s="4"/>
      <c r="L62" s="4"/>
      <c r="M62" s="4"/>
      <c r="N62" s="4"/>
      <c r="O62" s="4"/>
      <c r="P62" s="4"/>
      <c r="Q62" t="s" s="2">
        <v>55</v>
      </c>
      <c r="R62" s="17">
        <v>49.170051</v>
      </c>
      <c r="S62" s="3">
        <v>-123.148167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ht="14.25" customHeight="1">
      <c r="A63" s="3">
        <f>SUM(A62+1)</f>
        <v>62</v>
      </c>
      <c r="B63" t="s" s="2">
        <v>329</v>
      </c>
      <c r="C63" t="s" s="2">
        <v>329</v>
      </c>
      <c r="D63" t="s" s="2">
        <v>330</v>
      </c>
      <c r="E63" s="4"/>
      <c r="F63" t="s" s="23">
        <v>331</v>
      </c>
      <c r="G63" t="s" s="5">
        <v>332</v>
      </c>
      <c r="H63" t="s" s="2">
        <v>53</v>
      </c>
      <c r="I63" t="s" s="2">
        <v>54</v>
      </c>
      <c r="J63" s="3">
        <v>6045146000</v>
      </c>
      <c r="K63" s="4"/>
      <c r="L63" s="4"/>
      <c r="M63" s="4"/>
      <c r="N63" s="4"/>
      <c r="O63" s="4"/>
      <c r="P63" s="4"/>
      <c r="Q63" t="s" s="2">
        <v>55</v>
      </c>
      <c r="R63" s="11">
        <v>49.095093</v>
      </c>
      <c r="S63" s="11">
        <v>-122.612514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ht="14.25" customHeight="1">
      <c r="A64" s="3">
        <f>SUM(A63+1)</f>
        <v>63</v>
      </c>
      <c r="B64" t="s" s="2">
        <v>333</v>
      </c>
      <c r="C64" t="s" s="2">
        <v>334</v>
      </c>
      <c r="D64" t="s" s="2">
        <v>335</v>
      </c>
      <c r="E64" s="4"/>
      <c r="F64" t="s" s="2">
        <v>336</v>
      </c>
      <c r="G64" t="s" s="5">
        <v>337</v>
      </c>
      <c r="H64" t="s" s="2">
        <v>53</v>
      </c>
      <c r="I64" t="s" s="2">
        <v>54</v>
      </c>
      <c r="J64" s="3">
        <v>6047775500</v>
      </c>
      <c r="K64" s="4"/>
      <c r="L64" s="4"/>
      <c r="M64" s="4"/>
      <c r="N64" s="4"/>
      <c r="O64" s="4"/>
      <c r="P64" s="4"/>
      <c r="Q64" t="s" s="12">
        <v>55</v>
      </c>
      <c r="R64" s="14">
        <v>49.228196</v>
      </c>
      <c r="S64" s="14">
        <v>-122.845413</v>
      </c>
      <c r="T64" s="1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ht="14.25" customHeight="1">
      <c r="A65" s="3">
        <f>SUM(A64+1)</f>
        <v>64</v>
      </c>
      <c r="B65" t="s" s="2">
        <v>338</v>
      </c>
      <c r="C65" t="s" s="2">
        <v>334</v>
      </c>
      <c r="D65" t="s" s="2">
        <v>335</v>
      </c>
      <c r="E65" s="4"/>
      <c r="F65" t="s" s="2">
        <v>336</v>
      </c>
      <c r="G65" t="s" s="5">
        <v>337</v>
      </c>
      <c r="H65" t="s" s="2">
        <v>53</v>
      </c>
      <c r="I65" t="s" s="2">
        <v>54</v>
      </c>
      <c r="J65" s="3">
        <v>6047775500</v>
      </c>
      <c r="K65" s="4"/>
      <c r="L65" s="4"/>
      <c r="M65" s="4"/>
      <c r="N65" s="4"/>
      <c r="O65" s="4"/>
      <c r="P65" s="4"/>
      <c r="Q65" t="s" s="12">
        <v>55</v>
      </c>
      <c r="R65" s="14">
        <v>49.228196</v>
      </c>
      <c r="S65" s="14">
        <v>-122.845413</v>
      </c>
      <c r="T65" s="1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ht="14.25" customHeight="1">
      <c r="A66" s="3">
        <f>SUM(A65+1)</f>
        <v>65</v>
      </c>
      <c r="B66" t="s" s="2">
        <v>339</v>
      </c>
      <c r="C66" t="s" s="2">
        <v>339</v>
      </c>
      <c r="D66" t="s" s="2">
        <v>340</v>
      </c>
      <c r="E66" t="s" s="2">
        <v>341</v>
      </c>
      <c r="F66" t="s" s="30">
        <v>342</v>
      </c>
      <c r="G66" t="s" s="2">
        <v>90</v>
      </c>
      <c r="H66" t="s" s="2">
        <v>91</v>
      </c>
      <c r="I66" t="s" s="2">
        <v>54</v>
      </c>
      <c r="J66" s="34">
        <v>4032582133</v>
      </c>
      <c r="K66" s="4"/>
      <c r="L66" s="4"/>
      <c r="M66" s="4"/>
      <c r="N66" s="4"/>
      <c r="O66" s="4"/>
      <c r="P66" s="4"/>
      <c r="Q66" t="s" s="2">
        <v>55</v>
      </c>
      <c r="R66" s="17">
        <v>50.960969</v>
      </c>
      <c r="S66" s="25">
        <v>-114.105288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ht="14.25" customHeight="1">
      <c r="A67" s="3">
        <f>SUM(A66+1)</f>
        <v>66</v>
      </c>
      <c r="B67" t="s" s="2">
        <v>343</v>
      </c>
      <c r="C67" t="s" s="2">
        <v>344</v>
      </c>
      <c r="D67" t="s" s="2">
        <v>345</v>
      </c>
      <c r="E67" s="4"/>
      <c r="F67" t="s" s="2">
        <v>346</v>
      </c>
      <c r="G67" t="s" s="2">
        <v>347</v>
      </c>
      <c r="H67" t="s" s="2">
        <v>68</v>
      </c>
      <c r="I67" t="s" s="2">
        <v>54</v>
      </c>
      <c r="J67" s="3">
        <v>6137011222</v>
      </c>
      <c r="K67" s="4"/>
      <c r="L67" s="4"/>
      <c r="M67" s="4"/>
      <c r="N67" s="4"/>
      <c r="O67" s="4"/>
      <c r="P67" s="4"/>
      <c r="Q67" t="s" s="2">
        <v>55</v>
      </c>
      <c r="R67" s="35">
        <v>45.432806</v>
      </c>
      <c r="S67" s="14">
        <v>-75.60976100000001</v>
      </c>
      <c r="T67" s="1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ht="14.25" customHeight="1">
      <c r="A68" s="3">
        <f>SUM(A67+1)</f>
        <v>67</v>
      </c>
      <c r="B68" t="s" s="2">
        <v>348</v>
      </c>
      <c r="C68" t="s" s="5">
        <v>349</v>
      </c>
      <c r="D68" t="s" s="2">
        <v>350</v>
      </c>
      <c r="E68" s="4"/>
      <c r="F68" t="s" s="2">
        <v>351</v>
      </c>
      <c r="G68" t="s" s="2">
        <v>52</v>
      </c>
      <c r="H68" t="s" s="2">
        <v>53</v>
      </c>
      <c r="I68" t="s" s="2">
        <v>54</v>
      </c>
      <c r="J68" s="3">
        <v>6049730167</v>
      </c>
      <c r="K68" s="4"/>
      <c r="L68" s="4"/>
      <c r="M68" s="4"/>
      <c r="N68" s="4"/>
      <c r="O68" s="4"/>
      <c r="P68" s="4"/>
      <c r="Q68" t="s" s="2">
        <v>55</v>
      </c>
      <c r="R68" s="3">
        <v>49.237968</v>
      </c>
      <c r="S68" s="17">
        <v>-123.031966</v>
      </c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ht="14.25" customHeight="1">
      <c r="A69" s="3">
        <f>SUM(A68+1)</f>
        <v>68</v>
      </c>
      <c r="B69" t="s" s="2">
        <v>352</v>
      </c>
      <c r="C69" t="s" s="2">
        <v>352</v>
      </c>
      <c r="D69" t="s" s="2">
        <v>353</v>
      </c>
      <c r="E69" s="4"/>
      <c r="F69" t="s" s="2">
        <v>354</v>
      </c>
      <c r="G69" t="s" s="2">
        <v>355</v>
      </c>
      <c r="H69" t="s" s="2">
        <v>53</v>
      </c>
      <c r="I69" t="s" s="2">
        <v>54</v>
      </c>
      <c r="J69" s="3">
        <v>2503708641</v>
      </c>
      <c r="K69" s="4"/>
      <c r="L69" s="4"/>
      <c r="M69" s="4"/>
      <c r="N69" s="4"/>
      <c r="O69" s="4"/>
      <c r="P69" s="4"/>
      <c r="Q69" t="s" s="2">
        <v>55</v>
      </c>
      <c r="R69" s="3">
        <v>48.433227</v>
      </c>
      <c r="S69" s="3">
        <v>-123.328023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ht="14.25" customHeight="1">
      <c r="A70" s="3">
        <f>SUM(A69+1)</f>
        <v>69</v>
      </c>
      <c r="B70" t="s" s="2">
        <v>356</v>
      </c>
      <c r="C70" t="s" s="2">
        <v>356</v>
      </c>
      <c r="D70" t="s" s="2">
        <v>324</v>
      </c>
      <c r="E70" s="4"/>
      <c r="F70" t="s" s="2">
        <v>327</v>
      </c>
      <c r="G70" t="s" s="2">
        <v>328</v>
      </c>
      <c r="H70" t="s" s="2">
        <v>53</v>
      </c>
      <c r="I70" t="s" s="2">
        <v>54</v>
      </c>
      <c r="J70" s="36">
        <v>6042760952</v>
      </c>
      <c r="K70" s="4"/>
      <c r="L70" s="4"/>
      <c r="M70" s="4"/>
      <c r="N70" s="4"/>
      <c r="O70" s="4"/>
      <c r="P70" s="4"/>
      <c r="Q70" t="s" s="2">
        <v>55</v>
      </c>
      <c r="R70" s="3">
        <v>49.170094</v>
      </c>
      <c r="S70" s="3">
        <v>-123.148178</v>
      </c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ht="14.25" customHeight="1">
      <c r="A71" s="3">
        <f>SUM(A70+1)</f>
        <v>70</v>
      </c>
      <c r="B71" t="s" s="2">
        <v>357</v>
      </c>
      <c r="C71" t="s" s="2">
        <v>357</v>
      </c>
      <c r="D71" t="s" s="2">
        <v>358</v>
      </c>
      <c r="E71" t="s" s="2">
        <v>359</v>
      </c>
      <c r="F71" t="s" s="2">
        <v>217</v>
      </c>
      <c r="G71" t="s" s="2">
        <v>203</v>
      </c>
      <c r="H71" t="s" s="2">
        <v>53</v>
      </c>
      <c r="I71" t="s" s="2">
        <v>54</v>
      </c>
      <c r="J71" s="3">
        <v>6048755929</v>
      </c>
      <c r="K71" s="4"/>
      <c r="L71" s="4"/>
      <c r="M71" s="4"/>
      <c r="N71" s="4"/>
      <c r="O71" s="4"/>
      <c r="P71" s="4"/>
      <c r="Q71" t="s" s="2">
        <v>55</v>
      </c>
      <c r="R71" s="11">
        <v>49.261479</v>
      </c>
      <c r="S71" s="3">
        <v>-123.126044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ht="14.25" customHeight="1">
      <c r="A72" s="3">
        <f>SUM(A71+1)</f>
        <v>71</v>
      </c>
      <c r="B72" t="s" s="2">
        <v>360</v>
      </c>
      <c r="C72" t="s" s="2">
        <v>360</v>
      </c>
      <c r="D72" t="s" s="2">
        <v>361</v>
      </c>
      <c r="E72" s="4"/>
      <c r="F72" t="s" s="2">
        <v>362</v>
      </c>
      <c r="G72" t="s" s="2">
        <v>363</v>
      </c>
      <c r="H72" t="s" s="2">
        <v>53</v>
      </c>
      <c r="I72" t="s" s="2">
        <v>54</v>
      </c>
      <c r="J72" s="3">
        <v>2508517300</v>
      </c>
      <c r="K72" s="4"/>
      <c r="L72" s="4"/>
      <c r="M72" s="4"/>
      <c r="N72" s="4"/>
      <c r="O72" s="4"/>
      <c r="P72" s="4"/>
      <c r="Q72" t="s" s="12">
        <v>55</v>
      </c>
      <c r="R72" s="14">
        <v>50.670641</v>
      </c>
      <c r="S72" s="27">
        <v>-120.329201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ht="14.25" customHeight="1">
      <c r="A73" s="3">
        <f>SUM(A72+1)</f>
        <v>72</v>
      </c>
      <c r="B73" t="s" s="2">
        <v>364</v>
      </c>
      <c r="C73" t="s" s="2">
        <v>365</v>
      </c>
      <c r="D73" t="s" s="2">
        <v>366</v>
      </c>
      <c r="E73" s="4"/>
      <c r="F73" t="s" s="2">
        <v>367</v>
      </c>
      <c r="G73" t="s" s="5">
        <v>368</v>
      </c>
      <c r="H73" t="s" s="2">
        <v>53</v>
      </c>
      <c r="I73" t="s" s="2">
        <v>54</v>
      </c>
      <c r="J73" s="3">
        <v>9057214160</v>
      </c>
      <c r="K73" s="4"/>
      <c r="L73" s="4"/>
      <c r="M73" s="4"/>
      <c r="N73" s="4"/>
      <c r="O73" s="4"/>
      <c r="P73" s="4"/>
      <c r="Q73" t="s" s="12">
        <v>55</v>
      </c>
      <c r="R73" s="14">
        <v>49.697373</v>
      </c>
      <c r="S73" s="27">
        <v>-124.986107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ht="14.25" customHeight="1">
      <c r="A74" s="3">
        <f>SUM(A73+1)</f>
        <v>73</v>
      </c>
      <c r="B74" t="s" s="2">
        <v>369</v>
      </c>
      <c r="C74" t="s" s="2">
        <v>369</v>
      </c>
      <c r="D74" t="s" s="2">
        <v>370</v>
      </c>
      <c r="E74" s="4"/>
      <c r="F74" t="s" s="2">
        <v>371</v>
      </c>
      <c r="G74" t="s" s="2">
        <v>355</v>
      </c>
      <c r="H74" t="s" s="2">
        <v>53</v>
      </c>
      <c r="I74" t="s" s="2">
        <v>54</v>
      </c>
      <c r="J74" s="3">
        <v>2503868808</v>
      </c>
      <c r="K74" s="4"/>
      <c r="L74" s="4"/>
      <c r="M74" s="4"/>
      <c r="N74" s="4"/>
      <c r="O74" s="4"/>
      <c r="P74" s="4"/>
      <c r="Q74" t="s" s="2">
        <v>55</v>
      </c>
      <c r="R74" s="17">
        <v>48.44525</v>
      </c>
      <c r="S74" s="11">
        <v>-123.333968</v>
      </c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ht="14.25" customHeight="1">
      <c r="A75" s="3">
        <f>SUM(A74+1)</f>
        <v>74</v>
      </c>
      <c r="B75" t="s" s="2">
        <v>372</v>
      </c>
      <c r="C75" t="s" s="5">
        <v>373</v>
      </c>
      <c r="D75" t="s" s="2">
        <v>358</v>
      </c>
      <c r="E75" t="s" s="5">
        <v>374</v>
      </c>
      <c r="F75" t="s" s="2">
        <v>217</v>
      </c>
      <c r="G75" t="s" s="2">
        <v>203</v>
      </c>
      <c r="H75" t="s" s="2">
        <v>53</v>
      </c>
      <c r="I75" t="s" s="2">
        <v>54</v>
      </c>
      <c r="J75" s="3">
        <v>6042457177</v>
      </c>
      <c r="K75" s="4"/>
      <c r="L75" s="4"/>
      <c r="M75" s="4"/>
      <c r="N75" s="4"/>
      <c r="O75" s="4"/>
      <c r="P75" s="4"/>
      <c r="Q75" t="s" s="2">
        <v>55</v>
      </c>
      <c r="R75" s="35">
        <v>49.261472</v>
      </c>
      <c r="S75" s="14">
        <v>-123.126077</v>
      </c>
      <c r="T75" s="1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ht="14.25" customHeight="1">
      <c r="A76" s="3">
        <f>SUM(A75+1)</f>
        <v>75</v>
      </c>
      <c r="B76" t="s" s="2">
        <v>375</v>
      </c>
      <c r="C76" t="s" s="5">
        <v>376</v>
      </c>
      <c r="D76" t="s" s="2">
        <v>324</v>
      </c>
      <c r="E76" t="s" s="5">
        <v>377</v>
      </c>
      <c r="F76" t="s" s="2">
        <v>327</v>
      </c>
      <c r="G76" t="s" s="2">
        <v>328</v>
      </c>
      <c r="H76" t="s" s="2">
        <v>53</v>
      </c>
      <c r="I76" t="s" s="2">
        <v>54</v>
      </c>
      <c r="J76" s="3">
        <v>6042760952</v>
      </c>
      <c r="K76" s="4"/>
      <c r="L76" s="4"/>
      <c r="M76" s="4"/>
      <c r="N76" s="4"/>
      <c r="O76" s="4"/>
      <c r="P76" s="4"/>
      <c r="Q76" t="s" s="2">
        <v>55</v>
      </c>
      <c r="R76" s="35">
        <v>49.17008</v>
      </c>
      <c r="S76" s="14">
        <v>-123.148071</v>
      </c>
      <c r="T76" s="1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ht="14.25" customHeight="1">
      <c r="A77" s="3">
        <f>SUM(A76+1)</f>
        <v>76</v>
      </c>
      <c r="B77" t="s" s="2">
        <v>378</v>
      </c>
      <c r="C77" t="s" s="2">
        <v>378</v>
      </c>
      <c r="D77" t="s" s="2">
        <v>379</v>
      </c>
      <c r="E77" t="s" s="2">
        <v>359</v>
      </c>
      <c r="F77" t="s" s="2">
        <v>380</v>
      </c>
      <c r="G77" t="s" s="2">
        <v>381</v>
      </c>
      <c r="H77" t="s" s="2">
        <v>382</v>
      </c>
      <c r="I77" t="s" s="2">
        <v>54</v>
      </c>
      <c r="J77" s="3">
        <v>2049267000</v>
      </c>
      <c r="K77" s="4"/>
      <c r="L77" s="4"/>
      <c r="M77" s="4"/>
      <c r="N77" s="4"/>
      <c r="O77" s="4"/>
      <c r="P77" s="4"/>
      <c r="Q77" t="s" s="2">
        <v>55</v>
      </c>
      <c r="R77" s="11">
        <v>49.903618</v>
      </c>
      <c r="S77" s="17">
        <v>-97.135846</v>
      </c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ht="14.25" customHeight="1">
      <c r="A78" s="3">
        <f>SUM(A77+1)</f>
        <v>77</v>
      </c>
      <c r="B78" t="s" s="2">
        <v>143</v>
      </c>
      <c r="C78" t="s" s="2">
        <v>383</v>
      </c>
      <c r="D78" t="s" s="2">
        <v>384</v>
      </c>
      <c r="E78" s="4"/>
      <c r="F78" t="s" s="2">
        <v>385</v>
      </c>
      <c r="G78" t="s" s="2">
        <v>386</v>
      </c>
      <c r="H78" t="s" s="2">
        <v>148</v>
      </c>
      <c r="I78" t="s" s="2">
        <v>54</v>
      </c>
      <c r="J78" s="3">
        <v>5068624111</v>
      </c>
      <c r="K78" s="4"/>
      <c r="L78" s="4"/>
      <c r="M78" s="4"/>
      <c r="N78" s="4"/>
      <c r="O78" s="4"/>
      <c r="P78" s="4"/>
      <c r="Q78" t="s" s="12">
        <v>55</v>
      </c>
      <c r="R78" s="14">
        <v>46.099024</v>
      </c>
      <c r="S78" s="28">
        <v>-64.786316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ht="14.25" customHeight="1">
      <c r="A79" s="3">
        <f>SUM(A78+1)</f>
        <v>78</v>
      </c>
      <c r="B79" t="s" s="2">
        <v>387</v>
      </c>
      <c r="C79" t="s" s="2">
        <v>387</v>
      </c>
      <c r="D79" t="s" s="2">
        <v>388</v>
      </c>
      <c r="E79" s="4"/>
      <c r="F79" t="s" s="2">
        <v>389</v>
      </c>
      <c r="G79" t="s" s="5">
        <v>390</v>
      </c>
      <c r="H79" t="s" s="2">
        <v>148</v>
      </c>
      <c r="I79" t="s" s="2">
        <v>54</v>
      </c>
      <c r="J79" s="3">
        <v>5065443000</v>
      </c>
      <c r="K79" s="4"/>
      <c r="L79" s="4"/>
      <c r="M79" s="4"/>
      <c r="N79" s="4"/>
      <c r="O79" s="4"/>
      <c r="P79" s="4"/>
      <c r="Q79" t="s" s="12">
        <v>55</v>
      </c>
      <c r="R79" s="14">
        <v>47.647225</v>
      </c>
      <c r="S79" s="14">
        <v>-65.69376200000001</v>
      </c>
      <c r="T79" s="1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ht="14.25" customHeight="1">
      <c r="A80" s="3">
        <f>SUM(A79+1)</f>
        <v>79</v>
      </c>
      <c r="B80" t="s" s="2">
        <v>391</v>
      </c>
      <c r="C80" t="s" s="2">
        <v>391</v>
      </c>
      <c r="D80" t="s" s="2">
        <v>392</v>
      </c>
      <c r="E80" s="4"/>
      <c r="F80" t="s" s="2">
        <v>393</v>
      </c>
      <c r="G80" t="s" s="5">
        <v>394</v>
      </c>
      <c r="H80" t="s" s="2">
        <v>395</v>
      </c>
      <c r="I80" t="s" s="2">
        <v>54</v>
      </c>
      <c r="J80" s="3">
        <v>7097772038</v>
      </c>
      <c r="K80" s="4"/>
      <c r="L80" s="4"/>
      <c r="M80" s="4"/>
      <c r="N80" s="4"/>
      <c r="O80" s="4"/>
      <c r="P80" s="4"/>
      <c r="Q80" t="s" s="2">
        <v>55</v>
      </c>
      <c r="R80" s="37">
        <v>47.572211</v>
      </c>
      <c r="S80" s="14">
        <v>-52.741919</v>
      </c>
      <c r="T80" s="1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ht="14.25" customHeight="1">
      <c r="A81" s="3">
        <f>SUM(A80+1)</f>
        <v>80</v>
      </c>
      <c r="B81" t="s" s="2">
        <v>396</v>
      </c>
      <c r="C81" t="s" s="2">
        <v>396</v>
      </c>
      <c r="D81" t="s" s="2">
        <v>392</v>
      </c>
      <c r="E81" s="4"/>
      <c r="F81" t="s" s="2">
        <v>393</v>
      </c>
      <c r="G81" t="s" s="5">
        <v>394</v>
      </c>
      <c r="H81" t="s" s="2">
        <v>395</v>
      </c>
      <c r="I81" t="s" s="2">
        <v>54</v>
      </c>
      <c r="J81" s="3">
        <v>7097776500</v>
      </c>
      <c r="K81" s="4"/>
      <c r="L81" s="4"/>
      <c r="M81" s="4"/>
      <c r="N81" s="4"/>
      <c r="O81" s="4"/>
      <c r="P81" s="4"/>
      <c r="Q81" t="s" s="2">
        <v>55</v>
      </c>
      <c r="R81" s="35">
        <v>47.572211</v>
      </c>
      <c r="S81" s="14">
        <v>-52.741919</v>
      </c>
      <c r="T81" s="1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ht="14.25" customHeight="1">
      <c r="A82" s="3">
        <f>SUM(A81+1)</f>
        <v>81</v>
      </c>
      <c r="B82" t="s" s="2">
        <v>397</v>
      </c>
      <c r="C82" t="s" s="2">
        <v>397</v>
      </c>
      <c r="D82" t="s" s="2">
        <v>398</v>
      </c>
      <c r="E82" t="s" s="2">
        <v>359</v>
      </c>
      <c r="F82" t="s" s="2">
        <v>399</v>
      </c>
      <c r="G82" t="s" s="2">
        <v>142</v>
      </c>
      <c r="H82" t="s" s="2">
        <v>61</v>
      </c>
      <c r="I82" t="s" s="2">
        <v>54</v>
      </c>
      <c r="J82" s="3">
        <v>9024732970</v>
      </c>
      <c r="K82" s="4"/>
      <c r="L82" s="4"/>
      <c r="M82" s="4"/>
      <c r="N82" s="4"/>
      <c r="O82" s="4"/>
      <c r="P82" s="4"/>
      <c r="Q82" t="s" s="2">
        <v>55</v>
      </c>
      <c r="R82" s="3">
        <v>44.638642</v>
      </c>
      <c r="S82" s="17">
        <v>-63.581353</v>
      </c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ht="14.25" customHeight="1">
      <c r="A83" s="3">
        <f>SUM(A82+1)</f>
        <v>82</v>
      </c>
      <c r="B83" t="s" s="2">
        <v>400</v>
      </c>
      <c r="C83" t="s" s="5">
        <v>401</v>
      </c>
      <c r="D83" t="s" s="2">
        <v>402</v>
      </c>
      <c r="E83" t="s" s="5">
        <v>403</v>
      </c>
      <c r="F83" t="s" s="2">
        <v>404</v>
      </c>
      <c r="G83" t="s" s="2">
        <v>405</v>
      </c>
      <c r="H83" t="s" s="2">
        <v>61</v>
      </c>
      <c r="I83" t="s" s="2">
        <v>54</v>
      </c>
      <c r="J83" t="s" s="2">
        <v>406</v>
      </c>
      <c r="K83" s="4"/>
      <c r="L83" s="4"/>
      <c r="M83" s="4"/>
      <c r="N83" s="4"/>
      <c r="O83" s="4"/>
      <c r="P83" s="4"/>
      <c r="Q83" t="s" s="2">
        <v>55</v>
      </c>
      <c r="R83" s="3">
        <v>44.662483</v>
      </c>
      <c r="S83" s="3">
        <v>63.529373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ht="14.25" customHeight="1">
      <c r="A84" s="3">
        <f>SUM(A83+1)</f>
        <v>83</v>
      </c>
      <c r="B84" t="s" s="2">
        <v>407</v>
      </c>
      <c r="C84" t="s" s="2">
        <v>407</v>
      </c>
      <c r="D84" t="s" s="2">
        <v>408</v>
      </c>
      <c r="E84" s="4"/>
      <c r="F84" t="s" s="2">
        <v>409</v>
      </c>
      <c r="G84" t="s" s="2">
        <v>410</v>
      </c>
      <c r="H84" t="s" s="2">
        <v>411</v>
      </c>
      <c r="I84" t="s" s="2">
        <v>54</v>
      </c>
      <c r="J84" s="3">
        <v>3067785100</v>
      </c>
      <c r="K84" s="4"/>
      <c r="L84" s="4"/>
      <c r="M84" s="4"/>
      <c r="N84" s="4"/>
      <c r="O84" s="4"/>
      <c r="P84" s="4"/>
      <c r="Q84" t="s" s="2">
        <v>55</v>
      </c>
      <c r="R84" s="3">
        <v>50.288898</v>
      </c>
      <c r="S84" s="11">
        <v>-107.794202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ht="14.25" customHeight="1">
      <c r="A85" s="3">
        <f>SUM(A84+1)</f>
        <v>84</v>
      </c>
      <c r="B85" t="s" s="2">
        <v>412</v>
      </c>
      <c r="C85" t="s" s="2">
        <v>412</v>
      </c>
      <c r="D85" t="s" s="2">
        <v>413</v>
      </c>
      <c r="E85" t="s" s="2">
        <v>414</v>
      </c>
      <c r="F85" t="s" s="2">
        <v>415</v>
      </c>
      <c r="G85" t="s" s="5">
        <v>416</v>
      </c>
      <c r="H85" t="s" s="5">
        <v>411</v>
      </c>
      <c r="I85" t="s" s="2">
        <v>54</v>
      </c>
      <c r="J85" s="3">
        <v>3067660398</v>
      </c>
      <c r="K85" s="4"/>
      <c r="L85" s="4"/>
      <c r="M85" s="4"/>
      <c r="N85" s="4"/>
      <c r="O85" s="4"/>
      <c r="P85" s="4"/>
      <c r="Q85" t="s" s="2">
        <v>55</v>
      </c>
      <c r="R85" t="s" s="12">
        <v>417</v>
      </c>
      <c r="S85" s="14">
        <v>-104.618069</v>
      </c>
      <c r="T85" s="1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ht="14.25" customHeight="1">
      <c r="A86" s="3">
        <f>SUM(A85+1)</f>
        <v>85</v>
      </c>
      <c r="B86" t="s" s="2">
        <v>418</v>
      </c>
      <c r="C86" t="s" s="2">
        <v>418</v>
      </c>
      <c r="D86" t="s" s="2">
        <v>419</v>
      </c>
      <c r="E86" s="4"/>
      <c r="F86" t="s" s="2">
        <v>420</v>
      </c>
      <c r="G86" t="s" s="2">
        <v>421</v>
      </c>
      <c r="H86" t="s" s="2">
        <v>422</v>
      </c>
      <c r="I86" t="s" s="2">
        <v>54</v>
      </c>
      <c r="J86" s="3">
        <v>8676684046</v>
      </c>
      <c r="K86" s="4"/>
      <c r="L86" s="4"/>
      <c r="M86" s="4"/>
      <c r="N86" s="4"/>
      <c r="O86" s="4"/>
      <c r="P86" s="4"/>
      <c r="Q86" t="s" s="2">
        <v>55</v>
      </c>
      <c r="R86" s="3">
        <v>60.726503</v>
      </c>
      <c r="S86" s="25">
        <v>-135.060051</v>
      </c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ht="14.25" customHeight="1">
      <c r="A87" s="3">
        <f>SUM(A86+1)</f>
        <v>86</v>
      </c>
      <c r="B87" t="s" s="2">
        <v>423</v>
      </c>
      <c r="C87" t="s" s="2">
        <v>423</v>
      </c>
      <c r="D87" t="s" s="2">
        <v>424</v>
      </c>
      <c r="E87" s="4"/>
      <c r="F87" t="s" s="2">
        <v>425</v>
      </c>
      <c r="G87" t="s" s="5">
        <v>426</v>
      </c>
      <c r="H87" t="s" s="2">
        <v>154</v>
      </c>
      <c r="I87" t="s" s="2">
        <v>54</v>
      </c>
      <c r="J87" s="3">
        <v>5144160331</v>
      </c>
      <c r="K87" s="4"/>
      <c r="L87" s="4"/>
      <c r="M87" s="4"/>
      <c r="N87" s="4"/>
      <c r="O87" s="4"/>
      <c r="P87" s="4"/>
      <c r="Q87" t="s" s="2">
        <v>55</v>
      </c>
      <c r="R87" s="38">
        <v>45.52225</v>
      </c>
      <c r="S87" s="14">
        <v>-73.584512</v>
      </c>
      <c r="T87" s="1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ht="14.25" customHeight="1">
      <c r="A88" s="3">
        <f>SUM(A87+1)</f>
        <v>87</v>
      </c>
      <c r="B88" t="s" s="2">
        <v>427</v>
      </c>
      <c r="C88" t="s" s="2">
        <v>427</v>
      </c>
      <c r="D88" t="s" s="2">
        <v>428</v>
      </c>
      <c r="E88" s="4"/>
      <c r="F88" t="s" s="2">
        <v>429</v>
      </c>
      <c r="G88" t="s" s="5">
        <v>430</v>
      </c>
      <c r="H88" t="s" s="2">
        <v>154</v>
      </c>
      <c r="I88" t="s" s="2">
        <v>54</v>
      </c>
      <c r="J88" s="3">
        <v>4187243000</v>
      </c>
      <c r="K88" s="4"/>
      <c r="L88" s="4"/>
      <c r="M88" s="4"/>
      <c r="N88" s="4"/>
      <c r="O88" s="4"/>
      <c r="P88" s="4"/>
      <c r="Q88" t="s" s="2">
        <v>55</v>
      </c>
      <c r="R88" s="3">
        <v>48.447233</v>
      </c>
      <c r="S88" s="17">
        <v>-68.529681</v>
      </c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ht="14.25" customHeight="1">
      <c r="A89" s="3">
        <f>SUM(A88+1)</f>
        <v>88</v>
      </c>
      <c r="B89" t="s" s="2">
        <v>431</v>
      </c>
      <c r="C89" t="s" s="2">
        <v>431</v>
      </c>
      <c r="D89" t="s" s="2">
        <v>432</v>
      </c>
      <c r="E89" s="4"/>
      <c r="F89" t="s" s="2">
        <v>433</v>
      </c>
      <c r="G89" t="s" s="2">
        <v>434</v>
      </c>
      <c r="H89" t="s" s="2">
        <v>154</v>
      </c>
      <c r="I89" t="s" s="2">
        <v>54</v>
      </c>
      <c r="J89" s="3">
        <v>4188681000</v>
      </c>
      <c r="K89" s="4"/>
      <c r="L89" s="4"/>
      <c r="M89" s="4"/>
      <c r="N89" s="4"/>
      <c r="O89" s="4"/>
      <c r="P89" s="4"/>
      <c r="Q89" t="s" s="2">
        <v>55</v>
      </c>
      <c r="R89" s="3">
        <v>47.820104</v>
      </c>
      <c r="S89" s="3">
        <v>-69.53656100000001</v>
      </c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ht="14.25" customHeight="1">
      <c r="A90" s="3">
        <f>SUM(A89+1)</f>
        <v>89</v>
      </c>
      <c r="B90" t="s" s="2">
        <v>435</v>
      </c>
      <c r="C90" t="s" s="2">
        <v>435</v>
      </c>
      <c r="D90" t="s" s="2">
        <v>436</v>
      </c>
      <c r="E90" s="4"/>
      <c r="F90" t="s" s="2">
        <v>437</v>
      </c>
      <c r="G90" t="s" s="5">
        <v>438</v>
      </c>
      <c r="H90" t="s" s="2">
        <v>154</v>
      </c>
      <c r="I90" t="s" s="2">
        <v>54</v>
      </c>
      <c r="J90" s="3">
        <v>4504688111</v>
      </c>
      <c r="K90" s="4"/>
      <c r="L90" s="4"/>
      <c r="M90" s="4"/>
      <c r="N90" s="4"/>
      <c r="O90" s="4"/>
      <c r="P90" s="4"/>
      <c r="Q90" t="s" s="2">
        <v>55</v>
      </c>
      <c r="R90" s="3">
        <v>45.538306</v>
      </c>
      <c r="S90" s="11">
        <v>-73.458173</v>
      </c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ht="14.25" customHeight="1">
      <c r="A91" s="3">
        <f>SUM(A90+1)</f>
        <v>90</v>
      </c>
      <c r="B91" t="s" s="2">
        <v>439</v>
      </c>
      <c r="C91" t="s" s="2">
        <v>440</v>
      </c>
      <c r="D91" t="s" s="2">
        <v>441</v>
      </c>
      <c r="E91" t="s" s="2">
        <v>442</v>
      </c>
      <c r="F91" t="s" s="7">
        <v>443</v>
      </c>
      <c r="G91" t="s" s="5">
        <v>426</v>
      </c>
      <c r="H91" t="s" s="2">
        <v>154</v>
      </c>
      <c r="I91" t="s" s="2">
        <v>54</v>
      </c>
      <c r="J91" s="3">
        <v>5149341934</v>
      </c>
      <c r="K91" s="4"/>
      <c r="L91" s="4"/>
      <c r="M91" s="4"/>
      <c r="N91" s="4"/>
      <c r="O91" s="4"/>
      <c r="P91" s="4"/>
      <c r="Q91" t="s" s="2">
        <v>55</v>
      </c>
      <c r="R91" s="39">
        <v>45.49669</v>
      </c>
      <c r="S91" s="14">
        <v>-73.580055</v>
      </c>
      <c r="T91" s="1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ht="14.25" customHeight="1">
      <c r="A92" s="3">
        <f>SUM(A91+1)</f>
        <v>91</v>
      </c>
      <c r="B92" t="s" s="2">
        <v>440</v>
      </c>
      <c r="C92" t="s" s="2">
        <v>440</v>
      </c>
      <c r="D92" t="s" s="2">
        <v>441</v>
      </c>
      <c r="E92" t="s" s="12">
        <v>442</v>
      </c>
      <c r="F92" t="s" s="9">
        <v>443</v>
      </c>
      <c r="G92" t="s" s="32">
        <v>426</v>
      </c>
      <c r="H92" t="s" s="2">
        <v>154</v>
      </c>
      <c r="I92" t="s" s="2">
        <v>54</v>
      </c>
      <c r="J92" s="3">
        <v>5149341934</v>
      </c>
      <c r="K92" s="4"/>
      <c r="L92" s="4"/>
      <c r="M92" s="4"/>
      <c r="N92" s="4"/>
      <c r="O92" s="4"/>
      <c r="P92" s="4"/>
      <c r="Q92" t="s" s="12">
        <v>55</v>
      </c>
      <c r="R92" s="40">
        <v>45.49669</v>
      </c>
      <c r="S92" s="14">
        <v>-73.580055</v>
      </c>
      <c r="T92" s="1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ht="14.25" customHeight="1">
      <c r="A93" s="3">
        <f>SUM(A92+1)</f>
        <v>92</v>
      </c>
      <c r="B93" t="s" s="2">
        <v>444</v>
      </c>
      <c r="C93" t="s" s="2">
        <v>444</v>
      </c>
      <c r="D93" t="s" s="2">
        <v>445</v>
      </c>
      <c r="E93" s="4"/>
      <c r="F93" t="s" s="23">
        <v>446</v>
      </c>
      <c r="G93" t="s" s="5">
        <v>447</v>
      </c>
      <c r="H93" t="s" s="2">
        <v>154</v>
      </c>
      <c r="I93" t="s" s="2">
        <v>54</v>
      </c>
      <c r="J93" s="3">
        <v>8198255858</v>
      </c>
      <c r="K93" s="4"/>
      <c r="L93" s="4"/>
      <c r="M93" s="4"/>
      <c r="N93" s="4"/>
      <c r="O93" s="4"/>
      <c r="P93" s="4"/>
      <c r="Q93" t="s" s="12">
        <v>55</v>
      </c>
      <c r="R93" s="14">
        <v>48.096177</v>
      </c>
      <c r="S93" s="14">
        <v>-77.796677</v>
      </c>
      <c r="T93" s="1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ht="14.25" customHeight="1">
      <c r="A94" s="3">
        <f>SUM(A93+1)</f>
        <v>93</v>
      </c>
      <c r="B94" t="s" s="2">
        <v>448</v>
      </c>
      <c r="C94" t="s" s="2">
        <v>449</v>
      </c>
      <c r="D94" t="s" s="2">
        <v>450</v>
      </c>
      <c r="E94" s="4"/>
      <c r="F94" t="s" s="2">
        <v>451</v>
      </c>
      <c r="G94" t="s" s="5">
        <v>426</v>
      </c>
      <c r="H94" t="s" s="2">
        <v>154</v>
      </c>
      <c r="I94" t="s" s="2">
        <v>54</v>
      </c>
      <c r="J94" s="3">
        <v>5144160331</v>
      </c>
      <c r="K94" s="4"/>
      <c r="L94" s="4"/>
      <c r="M94" s="4"/>
      <c r="N94" s="4"/>
      <c r="O94" s="4"/>
      <c r="P94" s="4"/>
      <c r="Q94" t="s" s="2">
        <v>55</v>
      </c>
      <c r="R94" s="41">
        <v>45.536769</v>
      </c>
      <c r="S94" s="14">
        <v>-73.57100699999999</v>
      </c>
      <c r="T94" s="1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ht="14.25" customHeight="1">
      <c r="A95" s="3">
        <f>SUM(A94+1)</f>
        <v>94</v>
      </c>
      <c r="B95" t="s" s="2">
        <v>452</v>
      </c>
      <c r="C95" t="s" s="2">
        <v>452</v>
      </c>
      <c r="D95" t="s" s="2">
        <v>453</v>
      </c>
      <c r="E95" s="4"/>
      <c r="F95" t="s" s="2">
        <v>454</v>
      </c>
      <c r="G95" t="s" s="5">
        <v>455</v>
      </c>
      <c r="H95" t="s" s="2">
        <v>154</v>
      </c>
      <c r="I95" t="s" s="2">
        <v>54</v>
      </c>
      <c r="J95" s="3">
        <v>8198218000</v>
      </c>
      <c r="K95" s="4"/>
      <c r="L95" s="4"/>
      <c r="M95" s="4"/>
      <c r="N95" s="4"/>
      <c r="O95" s="4"/>
      <c r="P95" s="4"/>
      <c r="Q95" t="s" s="12">
        <v>55</v>
      </c>
      <c r="R95" s="14">
        <v>45.448425</v>
      </c>
      <c r="S95" s="24">
        <v>-71.867971</v>
      </c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ht="14.25" customHeight="1">
      <c r="A96" s="3">
        <f>SUM(A95+1)</f>
        <v>95</v>
      </c>
      <c r="B96" t="s" s="2">
        <v>456</v>
      </c>
      <c r="C96" t="s" s="2">
        <v>456</v>
      </c>
      <c r="D96" t="s" s="2">
        <v>457</v>
      </c>
      <c r="E96" s="4"/>
      <c r="F96" t="s" s="2">
        <v>458</v>
      </c>
      <c r="G96" t="s" s="5">
        <v>459</v>
      </c>
      <c r="H96" t="s" s="2">
        <v>154</v>
      </c>
      <c r="I96" t="s" s="2">
        <v>54</v>
      </c>
      <c r="J96" s="3">
        <v>8194724823</v>
      </c>
      <c r="K96" s="4"/>
      <c r="L96" s="4"/>
      <c r="M96" s="4"/>
      <c r="N96" s="4"/>
      <c r="O96" s="4"/>
      <c r="P96" s="4"/>
      <c r="Q96" t="s" s="12">
        <v>55</v>
      </c>
      <c r="R96" s="14">
        <v>45.879946</v>
      </c>
      <c r="S96" s="14">
        <v>-72.480526</v>
      </c>
      <c r="T96" s="1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ht="14.25" customHeight="1">
      <c r="A97" s="3">
        <f>SUM(A96+1)</f>
        <v>96</v>
      </c>
      <c r="B97" t="s" s="2">
        <v>460</v>
      </c>
      <c r="C97" t="s" s="2">
        <v>461</v>
      </c>
      <c r="D97" t="s" s="42">
        <v>462</v>
      </c>
      <c r="E97" t="s" s="2">
        <v>463</v>
      </c>
      <c r="F97" t="s" s="2">
        <v>464</v>
      </c>
      <c r="G97" t="s" s="5">
        <v>465</v>
      </c>
      <c r="H97" t="s" s="2">
        <v>154</v>
      </c>
      <c r="I97" t="s" s="2">
        <v>54</v>
      </c>
      <c r="J97" s="3">
        <v>5147445620</v>
      </c>
      <c r="K97" s="4"/>
      <c r="L97" s="4"/>
      <c r="M97" s="4"/>
      <c r="N97" s="4"/>
      <c r="O97" s="4"/>
      <c r="P97" s="4"/>
      <c r="Q97" t="s" s="12">
        <v>55</v>
      </c>
      <c r="R97" s="14">
        <v>45.495934</v>
      </c>
      <c r="S97" s="14">
        <v>-73.68657</v>
      </c>
      <c r="T97" s="1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ht="14.25" customHeight="1">
      <c r="A98" s="3">
        <f>SUM(A97+1)</f>
        <v>97</v>
      </c>
      <c r="B98" t="s" s="2">
        <v>466</v>
      </c>
      <c r="C98" t="s" s="2">
        <v>467</v>
      </c>
      <c r="D98" t="s" s="2">
        <v>468</v>
      </c>
      <c r="E98" t="s" s="2">
        <v>463</v>
      </c>
      <c r="F98" t="s" s="2">
        <v>469</v>
      </c>
      <c r="G98" t="s" s="5">
        <v>470</v>
      </c>
      <c r="H98" t="s" s="2">
        <v>154</v>
      </c>
      <c r="I98" t="s" s="2">
        <v>54</v>
      </c>
      <c r="J98" t="s" s="2">
        <v>471</v>
      </c>
      <c r="K98" s="4"/>
      <c r="L98" s="4"/>
      <c r="M98" s="4"/>
      <c r="N98" s="4"/>
      <c r="O98" s="4"/>
      <c r="P98" s="4"/>
      <c r="Q98" t="s" s="2">
        <v>55</v>
      </c>
      <c r="R98" s="17">
        <v>46.780214</v>
      </c>
      <c r="S98" s="17">
        <v>-71.29794</v>
      </c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ht="14.25" customHeight="1">
      <c r="A99" s="3">
        <f>SUM(A98+1)</f>
        <v>98</v>
      </c>
      <c r="B99" t="s" s="5">
        <v>472</v>
      </c>
      <c r="C99" t="s" s="5">
        <v>472</v>
      </c>
      <c r="D99" t="s" s="2">
        <v>473</v>
      </c>
      <c r="E99" s="4"/>
      <c r="F99" t="s" s="2">
        <v>152</v>
      </c>
      <c r="G99" t="s" s="5">
        <v>153</v>
      </c>
      <c r="H99" t="s" s="2">
        <v>154</v>
      </c>
      <c r="I99" t="s" s="2">
        <v>54</v>
      </c>
      <c r="J99" s="3">
        <v>5145427979</v>
      </c>
      <c r="K99" s="4"/>
      <c r="L99" s="4"/>
      <c r="M99" s="4"/>
      <c r="N99" s="4"/>
      <c r="O99" s="4"/>
      <c r="P99" s="4"/>
      <c r="Q99" t="s" s="2">
        <v>55</v>
      </c>
      <c r="R99" s="3">
        <v>45.503928</v>
      </c>
      <c r="S99" s="3">
        <v>-73.837217</v>
      </c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ht="14.25" customHeight="1">
      <c r="A100" s="3">
        <f>SUM(A99+1)</f>
        <v>99</v>
      </c>
      <c r="B100" t="s" s="2">
        <v>474</v>
      </c>
      <c r="C100" t="s" s="2">
        <v>475</v>
      </c>
      <c r="D100" t="s" s="2">
        <v>476</v>
      </c>
      <c r="E100" t="s" s="2">
        <v>477</v>
      </c>
      <c r="F100" t="s" s="2">
        <v>478</v>
      </c>
      <c r="G100" t="s" s="2">
        <v>130</v>
      </c>
      <c r="H100" t="s" s="2">
        <v>68</v>
      </c>
      <c r="I100" t="s" s="2">
        <v>54</v>
      </c>
      <c r="J100" s="3">
        <v>4167824447</v>
      </c>
      <c r="K100" s="4"/>
      <c r="L100" s="4"/>
      <c r="M100" s="4"/>
      <c r="N100" s="4"/>
      <c r="O100" s="4"/>
      <c r="P100" s="4"/>
      <c r="Q100" t="s" s="2">
        <v>55</v>
      </c>
      <c r="R100" s="3">
        <v>43.725665</v>
      </c>
      <c r="S100" s="3">
        <v>-79.40286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ht="14.25" customHeight="1">
      <c r="A101" s="3">
        <f>SUM(A100+1)</f>
        <v>100</v>
      </c>
      <c r="B101" t="s" s="2">
        <v>479</v>
      </c>
      <c r="C101" t="s" s="2">
        <v>479</v>
      </c>
      <c r="D101" t="s" s="30">
        <v>480</v>
      </c>
      <c r="E101" s="4"/>
      <c r="F101" t="s" s="2">
        <v>481</v>
      </c>
      <c r="G101" t="s" s="5">
        <v>482</v>
      </c>
      <c r="H101" t="s" s="2">
        <v>483</v>
      </c>
      <c r="I101" t="s" s="2">
        <v>54</v>
      </c>
      <c r="J101" s="3">
        <v>8073461000</v>
      </c>
      <c r="K101" s="4"/>
      <c r="L101" s="4"/>
      <c r="M101" s="4"/>
      <c r="N101" s="4"/>
      <c r="O101" s="4"/>
      <c r="P101" s="4"/>
      <c r="Q101" t="s" s="2">
        <v>55</v>
      </c>
      <c r="R101" s="3">
        <v>48.442193</v>
      </c>
      <c r="S101" s="3">
        <v>-89.216448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ht="14.25" customHeight="1">
      <c r="A102" s="3">
        <f>SUM(A101+1)</f>
        <v>101</v>
      </c>
      <c r="B102" t="s" s="2">
        <v>484</v>
      </c>
      <c r="C102" t="s" s="2">
        <v>484</v>
      </c>
      <c r="D102" t="s" s="2">
        <v>485</v>
      </c>
      <c r="E102" s="4"/>
      <c r="F102" t="s" s="2">
        <v>486</v>
      </c>
      <c r="G102" t="s" s="5">
        <v>487</v>
      </c>
      <c r="H102" t="s" s="2">
        <v>483</v>
      </c>
      <c r="I102" t="s" s="2">
        <v>54</v>
      </c>
      <c r="J102" s="43">
        <v>7055237337</v>
      </c>
      <c r="K102" s="4"/>
      <c r="L102" s="4"/>
      <c r="M102" s="4"/>
      <c r="N102" s="4"/>
      <c r="O102" s="4"/>
      <c r="P102" s="4"/>
      <c r="Q102" t="s" s="2">
        <v>55</v>
      </c>
      <c r="R102" s="3">
        <v>46.468204</v>
      </c>
      <c r="S102" s="11">
        <v>-80.996645</v>
      </c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ht="14.25" customHeight="1">
      <c r="A103" s="3">
        <f>SUM(A102+1)</f>
        <v>102</v>
      </c>
      <c r="B103" t="s" s="2">
        <v>488</v>
      </c>
      <c r="C103" t="s" s="2">
        <v>488</v>
      </c>
      <c r="D103" t="s" s="2">
        <v>489</v>
      </c>
      <c r="E103" s="4"/>
      <c r="F103" t="s" s="2">
        <v>490</v>
      </c>
      <c r="G103" t="s" s="5">
        <v>491</v>
      </c>
      <c r="H103" t="s" s="2">
        <v>483</v>
      </c>
      <c r="I103" t="s" s="2">
        <v>54</v>
      </c>
      <c r="J103" s="3">
        <v>7053252201</v>
      </c>
      <c r="K103" s="4"/>
      <c r="L103" s="4"/>
      <c r="M103" s="4"/>
      <c r="N103" s="4"/>
      <c r="O103" s="4"/>
      <c r="P103" s="4"/>
      <c r="Q103" t="s" s="2">
        <v>55</v>
      </c>
      <c r="R103" s="35">
        <v>44.605096</v>
      </c>
      <c r="S103" s="14">
        <v>-79.425633</v>
      </c>
      <c r="T103" s="1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ht="14.25" customHeight="1">
      <c r="A104" s="3">
        <f>SUM(A103+1)</f>
        <v>103</v>
      </c>
      <c r="B104" t="s" s="2">
        <v>492</v>
      </c>
      <c r="C104" t="s" s="2">
        <v>492</v>
      </c>
      <c r="D104" t="s" s="2">
        <v>493</v>
      </c>
      <c r="E104" s="4"/>
      <c r="F104" t="s" s="2">
        <v>494</v>
      </c>
      <c r="G104" t="s" s="2">
        <v>223</v>
      </c>
      <c r="H104" t="s" s="2">
        <v>483</v>
      </c>
      <c r="I104" t="s" s="2">
        <v>54</v>
      </c>
      <c r="J104" s="3">
        <v>6137377600</v>
      </c>
      <c r="K104" s="4"/>
      <c r="L104" s="4"/>
      <c r="M104" s="4"/>
      <c r="N104" s="4"/>
      <c r="O104" s="4"/>
      <c r="P104" s="4"/>
      <c r="Q104" t="s" s="2">
        <v>55</v>
      </c>
      <c r="R104" s="29">
        <v>45.401121</v>
      </c>
      <c r="S104" s="14">
        <v>-75.651293</v>
      </c>
      <c r="T104" s="1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ht="14.25" customHeight="1">
      <c r="A105" s="3">
        <f>SUM(A104+1)</f>
        <v>104</v>
      </c>
      <c r="B105" t="s" s="2">
        <v>495</v>
      </c>
      <c r="C105" t="s" s="2">
        <v>495</v>
      </c>
      <c r="D105" t="s" s="2">
        <v>496</v>
      </c>
      <c r="E105" t="s" s="2">
        <v>497</v>
      </c>
      <c r="F105" t="s" s="2">
        <v>498</v>
      </c>
      <c r="G105" t="s" s="2">
        <v>130</v>
      </c>
      <c r="H105" t="s" s="2">
        <v>483</v>
      </c>
      <c r="I105" t="s" s="2">
        <v>54</v>
      </c>
      <c r="J105" t="s" s="2">
        <v>499</v>
      </c>
      <c r="K105" s="4"/>
      <c r="L105" s="4"/>
      <c r="M105" s="4"/>
      <c r="N105" s="4"/>
      <c r="O105" s="4"/>
      <c r="P105" s="4"/>
      <c r="Q105" t="s" s="12">
        <v>55</v>
      </c>
      <c r="R105" s="14">
        <v>43.659475</v>
      </c>
      <c r="S105" s="14">
        <v>-79.391206</v>
      </c>
      <c r="T105" s="1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ht="14.25" customHeight="1">
      <c r="A106" s="3">
        <f>SUM(A105+1)</f>
        <v>105</v>
      </c>
      <c r="B106" t="s" s="2">
        <v>500</v>
      </c>
      <c r="C106" t="s" s="5">
        <v>501</v>
      </c>
      <c r="D106" t="s" s="2">
        <v>502</v>
      </c>
      <c r="E106" t="s" s="5">
        <v>503</v>
      </c>
      <c r="F106" t="s" s="2">
        <v>504</v>
      </c>
      <c r="G106" t="s" s="2">
        <v>130</v>
      </c>
      <c r="H106" t="s" s="2">
        <v>483</v>
      </c>
      <c r="I106" t="s" s="2">
        <v>54</v>
      </c>
      <c r="J106" s="3">
        <v>4162292201</v>
      </c>
      <c r="K106" s="4"/>
      <c r="L106" s="4"/>
      <c r="M106" s="4"/>
      <c r="N106" s="4"/>
      <c r="O106" s="4"/>
      <c r="P106" s="4"/>
      <c r="Q106" t="s" s="12">
        <v>55</v>
      </c>
      <c r="R106" s="14">
        <v>43.771623</v>
      </c>
      <c r="S106" s="14">
        <v>-79.369046</v>
      </c>
      <c r="T106" s="1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ht="14.25" customHeight="1">
      <c r="A107" s="3">
        <f>SUM(A106+1)</f>
        <v>106</v>
      </c>
      <c r="B107" t="s" s="2">
        <v>505</v>
      </c>
      <c r="C107" t="s" s="2">
        <v>506</v>
      </c>
      <c r="D107" t="s" s="2">
        <v>507</v>
      </c>
      <c r="E107" t="s" s="2">
        <v>508</v>
      </c>
      <c r="F107" t="s" s="44">
        <v>509</v>
      </c>
      <c r="G107" t="s" s="2">
        <v>510</v>
      </c>
      <c r="H107" t="s" s="2">
        <v>483</v>
      </c>
      <c r="I107" t="s" s="2">
        <v>54</v>
      </c>
      <c r="J107" s="45">
        <v>9053183006</v>
      </c>
      <c r="K107" s="4"/>
      <c r="L107" s="4"/>
      <c r="M107" s="4"/>
      <c r="N107" s="4"/>
      <c r="O107" s="4"/>
      <c r="P107" s="4"/>
      <c r="Q107" t="s" s="2">
        <v>55</v>
      </c>
      <c r="R107" s="17">
        <v>43.194052</v>
      </c>
      <c r="S107" s="25">
        <v>-79.841936</v>
      </c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ht="14.25" customHeight="1">
      <c r="A108" s="3">
        <f>SUM(A107+1)</f>
        <v>107</v>
      </c>
      <c r="B108" t="s" s="2">
        <v>511</v>
      </c>
      <c r="C108" t="s" s="2">
        <v>511</v>
      </c>
      <c r="D108" t="s" s="2">
        <v>512</v>
      </c>
      <c r="E108" t="s" s="12">
        <v>513</v>
      </c>
      <c r="F108" t="s" s="9">
        <v>514</v>
      </c>
      <c r="G108" t="s" s="10">
        <v>515</v>
      </c>
      <c r="H108" t="s" s="2">
        <v>483</v>
      </c>
      <c r="I108" t="s" s="2">
        <v>54</v>
      </c>
      <c r="J108" s="3">
        <v>9058938085</v>
      </c>
      <c r="K108" s="4"/>
      <c r="L108" s="4"/>
      <c r="M108" s="4"/>
      <c r="N108" s="4"/>
      <c r="O108" s="4"/>
      <c r="P108" s="4"/>
      <c r="Q108" t="s" s="2">
        <v>55</v>
      </c>
      <c r="R108" s="35">
        <v>43.825487</v>
      </c>
      <c r="S108" s="14">
        <v>-79.60946300000001</v>
      </c>
      <c r="T108" s="1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ht="14.25" customHeight="1">
      <c r="A109" s="3">
        <f>SUM(A108+1)</f>
        <v>108</v>
      </c>
      <c r="B109" t="s" s="2">
        <v>516</v>
      </c>
      <c r="C109" t="s" s="2">
        <v>516</v>
      </c>
      <c r="D109" t="s" s="2">
        <v>517</v>
      </c>
      <c r="E109" s="4"/>
      <c r="F109" t="s" s="23">
        <v>518</v>
      </c>
      <c r="G109" t="s" s="2">
        <v>96</v>
      </c>
      <c r="H109" t="s" s="2">
        <v>483</v>
      </c>
      <c r="I109" t="s" s="2">
        <v>54</v>
      </c>
      <c r="J109" t="s" s="2">
        <v>519</v>
      </c>
      <c r="K109" s="4"/>
      <c r="L109" s="4"/>
      <c r="M109" s="4"/>
      <c r="N109" s="4"/>
      <c r="O109" s="4"/>
      <c r="P109" s="4"/>
      <c r="Q109" t="s" s="2">
        <v>55</v>
      </c>
      <c r="R109" s="35">
        <v>43.557337</v>
      </c>
      <c r="S109" s="14">
        <v>-80.254715</v>
      </c>
      <c r="T109" s="1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ht="14.25" customHeight="1">
      <c r="A110" s="3">
        <f>SUM(A109+1)</f>
        <v>109</v>
      </c>
      <c r="B110" t="s" s="2">
        <v>520</v>
      </c>
      <c r="C110" t="s" s="2">
        <v>520</v>
      </c>
      <c r="D110" t="s" s="46">
        <v>521</v>
      </c>
      <c r="E110" s="4"/>
      <c r="F110" t="s" s="2">
        <v>522</v>
      </c>
      <c r="G110" t="s" s="2">
        <v>510</v>
      </c>
      <c r="H110" t="s" s="2">
        <v>483</v>
      </c>
      <c r="I110" t="s" s="2">
        <v>54</v>
      </c>
      <c r="J110" t="s" s="2">
        <v>523</v>
      </c>
      <c r="K110" s="4"/>
      <c r="L110" s="4"/>
      <c r="M110" s="4"/>
      <c r="N110" s="4"/>
      <c r="O110" s="4"/>
      <c r="P110" s="4"/>
      <c r="Q110" t="s" s="2">
        <v>55</v>
      </c>
      <c r="R110" s="29">
        <v>43.240703</v>
      </c>
      <c r="S110" s="14">
        <v>-79.884097</v>
      </c>
      <c r="T110" s="1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ht="14.25" customHeight="1">
      <c r="A111" s="3">
        <f>SUM(A110+1)</f>
        <v>110</v>
      </c>
      <c r="B111" t="s" s="2">
        <v>524</v>
      </c>
      <c r="C111" t="s" s="2">
        <v>524</v>
      </c>
      <c r="D111" t="s" s="2">
        <v>525</v>
      </c>
      <c r="E111" s="4"/>
      <c r="F111" t="s" s="2">
        <v>526</v>
      </c>
      <c r="G111" t="s" s="2">
        <v>130</v>
      </c>
      <c r="H111" t="s" s="2">
        <v>483</v>
      </c>
      <c r="I111" t="s" s="2">
        <v>54</v>
      </c>
      <c r="J111" s="3">
        <v>4164618272</v>
      </c>
      <c r="K111" s="4"/>
      <c r="L111" s="4"/>
      <c r="M111" s="4"/>
      <c r="N111" s="4"/>
      <c r="O111" s="4"/>
      <c r="P111" s="4"/>
      <c r="Q111" t="s" s="12">
        <v>55</v>
      </c>
      <c r="R111" s="40">
        <v>43.69012</v>
      </c>
      <c r="S111" s="14">
        <v>-79.32484700000001</v>
      </c>
      <c r="T111" s="1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ht="14.25" customHeight="1">
      <c r="A112" s="3">
        <f>SUM(A111+1)</f>
        <v>111</v>
      </c>
      <c r="B112" t="s" s="2">
        <v>527</v>
      </c>
      <c r="C112" t="s" s="2">
        <v>527</v>
      </c>
      <c r="D112" t="s" s="2">
        <v>528</v>
      </c>
      <c r="E112" t="s" s="2">
        <v>318</v>
      </c>
      <c r="F112" t="s" s="2">
        <v>529</v>
      </c>
      <c r="G112" t="s" s="2">
        <v>130</v>
      </c>
      <c r="H112" t="s" s="2">
        <v>483</v>
      </c>
      <c r="I112" t="s" s="2">
        <v>54</v>
      </c>
      <c r="J112" s="3">
        <v>4168487665</v>
      </c>
      <c r="K112" s="4"/>
      <c r="L112" s="4"/>
      <c r="M112" s="4"/>
      <c r="N112" s="4"/>
      <c r="O112" s="4"/>
      <c r="P112" s="4"/>
      <c r="Q112" t="s" s="2">
        <v>55</v>
      </c>
      <c r="R112" s="47">
        <v>43.70372</v>
      </c>
      <c r="S112" s="25">
        <v>-79.41288900000001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ht="14.25" customHeight="1">
      <c r="A113" s="3">
        <f>SUM(A112+1)</f>
        <v>112</v>
      </c>
      <c r="B113" t="s" s="2">
        <v>530</v>
      </c>
      <c r="C113" t="s" s="2">
        <v>530</v>
      </c>
      <c r="D113" t="s" s="2">
        <v>531</v>
      </c>
      <c r="E113" t="s" s="2">
        <v>532</v>
      </c>
      <c r="F113" t="s" s="2">
        <v>533</v>
      </c>
      <c r="G113" t="s" s="2">
        <v>534</v>
      </c>
      <c r="H113" t="s" s="2">
        <v>483</v>
      </c>
      <c r="I113" t="s" s="2">
        <v>54</v>
      </c>
      <c r="J113" s="3">
        <v>9057913458</v>
      </c>
      <c r="K113" s="4"/>
      <c r="L113" s="4"/>
      <c r="M113" s="4"/>
      <c r="N113" s="4"/>
      <c r="O113" s="4"/>
      <c r="P113" s="4"/>
      <c r="Q113" t="s" s="12">
        <v>55</v>
      </c>
      <c r="R113" s="14">
        <v>43.747353</v>
      </c>
      <c r="S113" s="14">
        <v>-79.714821</v>
      </c>
      <c r="T113" s="1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ht="14.25" customHeight="1">
      <c r="A114" s="3">
        <f>SUM(A113+1)</f>
        <v>113</v>
      </c>
      <c r="B114" t="s" s="2">
        <v>535</v>
      </c>
      <c r="C114" t="s" s="2">
        <v>535</v>
      </c>
      <c r="D114" t="s" s="2">
        <v>536</v>
      </c>
      <c r="E114" s="4"/>
      <c r="F114" t="s" s="2">
        <v>537</v>
      </c>
      <c r="G114" t="s" s="2">
        <v>130</v>
      </c>
      <c r="H114" t="s" s="2">
        <v>483</v>
      </c>
      <c r="I114" t="s" s="2">
        <v>54</v>
      </c>
      <c r="J114" s="4"/>
      <c r="K114" s="4"/>
      <c r="L114" s="4"/>
      <c r="M114" s="4"/>
      <c r="N114" s="4"/>
      <c r="O114" s="4"/>
      <c r="P114" s="4"/>
      <c r="Q114" t="s" s="12">
        <v>55</v>
      </c>
      <c r="R114" s="14">
        <v>43.723916</v>
      </c>
      <c r="S114" s="14">
        <v>-79.488975</v>
      </c>
      <c r="T114" s="1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ht="14.25" customHeight="1">
      <c r="A115" s="3">
        <f>SUM(A114+1)</f>
        <v>114</v>
      </c>
      <c r="B115" t="s" s="2">
        <v>538</v>
      </c>
      <c r="C115" t="s" s="2">
        <v>538</v>
      </c>
      <c r="D115" t="s" s="2">
        <v>539</v>
      </c>
      <c r="E115" s="4"/>
      <c r="F115" t="s" s="2">
        <v>540</v>
      </c>
      <c r="G115" t="s" s="2">
        <v>108</v>
      </c>
      <c r="H115" t="s" s="2">
        <v>483</v>
      </c>
      <c r="I115" t="s" s="2">
        <v>54</v>
      </c>
      <c r="J115" s="48">
        <v>5199776050</v>
      </c>
      <c r="K115" s="4"/>
      <c r="L115" s="4"/>
      <c r="M115" s="4"/>
      <c r="N115" s="4"/>
      <c r="O115" s="4"/>
      <c r="P115" s="4"/>
      <c r="Q115" t="s" s="12">
        <v>55</v>
      </c>
      <c r="R115" s="40">
        <v>43.66107</v>
      </c>
      <c r="S115" s="24">
        <v>-79.387243</v>
      </c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ht="14.25" customHeight="1">
      <c r="A116" s="3">
        <f>SUM(A115+1)</f>
        <v>115</v>
      </c>
      <c r="B116" t="s" s="2">
        <v>541</v>
      </c>
      <c r="C116" t="s" s="2">
        <v>542</v>
      </c>
      <c r="D116" t="s" s="2">
        <v>345</v>
      </c>
      <c r="E116" s="4"/>
      <c r="F116" t="s" s="2">
        <v>346</v>
      </c>
      <c r="G116" t="s" s="7">
        <v>347</v>
      </c>
      <c r="H116" t="s" s="2">
        <v>483</v>
      </c>
      <c r="I116" t="s" s="2">
        <v>54</v>
      </c>
      <c r="J116" s="3">
        <v>6137011222</v>
      </c>
      <c r="K116" s="4"/>
      <c r="L116" s="4"/>
      <c r="M116" s="4"/>
      <c r="N116" s="4"/>
      <c r="O116" s="4"/>
      <c r="P116" s="4"/>
      <c r="Q116" t="s" s="2">
        <v>55</v>
      </c>
      <c r="R116" s="37">
        <v>45.432746</v>
      </c>
      <c r="S116" s="14">
        <v>-75.609858</v>
      </c>
      <c r="T116" s="1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ht="14.25" customHeight="1">
      <c r="A117" s="3">
        <f>SUM(A116+1)</f>
        <v>116</v>
      </c>
      <c r="B117" t="s" s="2">
        <v>543</v>
      </c>
      <c r="C117" t="s" s="2">
        <v>542</v>
      </c>
      <c r="D117" t="s" s="2">
        <v>345</v>
      </c>
      <c r="E117" s="4"/>
      <c r="F117" t="s" s="12">
        <v>346</v>
      </c>
      <c r="G117" t="s" s="9">
        <v>347</v>
      </c>
      <c r="H117" t="s" s="10">
        <v>483</v>
      </c>
      <c r="I117" t="s" s="2">
        <v>54</v>
      </c>
      <c r="J117" s="3">
        <v>6137011222</v>
      </c>
      <c r="K117" s="4"/>
      <c r="L117" s="4"/>
      <c r="M117" s="4"/>
      <c r="N117" s="4"/>
      <c r="O117" s="4"/>
      <c r="P117" s="4"/>
      <c r="Q117" t="s" s="2">
        <v>55</v>
      </c>
      <c r="R117" s="35">
        <v>45.432746</v>
      </c>
      <c r="S117" s="14">
        <v>-75.609858</v>
      </c>
      <c r="T117" s="1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ht="14.25" customHeight="1">
      <c r="A118" s="3">
        <f>SUM(A117+1)</f>
        <v>117</v>
      </c>
      <c r="B118" t="s" s="2">
        <v>544</v>
      </c>
      <c r="C118" t="s" s="2">
        <v>542</v>
      </c>
      <c r="D118" t="s" s="2">
        <v>345</v>
      </c>
      <c r="E118" s="4"/>
      <c r="F118" t="s" s="12">
        <v>346</v>
      </c>
      <c r="G118" t="s" s="9">
        <v>347</v>
      </c>
      <c r="H118" t="s" s="10">
        <v>483</v>
      </c>
      <c r="I118" t="s" s="2">
        <v>54</v>
      </c>
      <c r="J118" s="3">
        <v>6137011222</v>
      </c>
      <c r="K118" s="4"/>
      <c r="L118" s="4"/>
      <c r="M118" s="4"/>
      <c r="N118" s="4"/>
      <c r="O118" s="4"/>
      <c r="P118" s="4"/>
      <c r="Q118" t="s" s="2">
        <v>55</v>
      </c>
      <c r="R118" s="35">
        <v>45.432746</v>
      </c>
      <c r="S118" s="14">
        <v>-75.609858</v>
      </c>
      <c r="T118" s="1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ht="14.25" customHeight="1">
      <c r="A119" s="3">
        <f>SUM(A118+1)</f>
        <v>118</v>
      </c>
      <c r="B119" t="s" s="2">
        <v>545</v>
      </c>
      <c r="C119" t="s" s="2">
        <v>542</v>
      </c>
      <c r="D119" t="s" s="2">
        <v>345</v>
      </c>
      <c r="E119" s="4"/>
      <c r="F119" t="s" s="12">
        <v>346</v>
      </c>
      <c r="G119" t="s" s="9">
        <v>347</v>
      </c>
      <c r="H119" t="s" s="10">
        <v>483</v>
      </c>
      <c r="I119" t="s" s="2">
        <v>54</v>
      </c>
      <c r="J119" s="3">
        <v>6137011222</v>
      </c>
      <c r="K119" s="4"/>
      <c r="L119" s="4"/>
      <c r="M119" s="4"/>
      <c r="N119" s="4"/>
      <c r="O119" s="4"/>
      <c r="P119" s="4"/>
      <c r="Q119" t="s" s="2">
        <v>55</v>
      </c>
      <c r="R119" s="35">
        <v>45.432746</v>
      </c>
      <c r="S119" s="14">
        <v>-75.609858</v>
      </c>
      <c r="T119" s="1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ht="14.25" customHeight="1">
      <c r="A120" s="3">
        <f>SUM(A119+1)</f>
        <v>119</v>
      </c>
      <c r="B120" t="s" s="2">
        <v>546</v>
      </c>
      <c r="C120" t="s" s="2">
        <v>546</v>
      </c>
      <c r="D120" t="s" s="2">
        <v>547</v>
      </c>
      <c r="E120" t="s" s="2">
        <v>548</v>
      </c>
      <c r="F120" t="s" s="2">
        <v>549</v>
      </c>
      <c r="G120" t="s" s="23">
        <v>534</v>
      </c>
      <c r="H120" t="s" s="2">
        <v>483</v>
      </c>
      <c r="I120" t="s" s="2">
        <v>54</v>
      </c>
      <c r="J120" s="3">
        <v>9054584520</v>
      </c>
      <c r="K120" s="4"/>
      <c r="L120" s="4"/>
      <c r="M120" s="4"/>
      <c r="N120" s="4"/>
      <c r="O120" s="4"/>
      <c r="P120" s="4"/>
      <c r="Q120" t="s" s="2">
        <v>55</v>
      </c>
      <c r="R120" s="11">
        <v>43.751102</v>
      </c>
      <c r="S120" s="17">
        <v>43.751102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ht="14.25" customHeight="1">
      <c r="A121" s="3">
        <f>SUM(A120+1)</f>
        <v>120</v>
      </c>
      <c r="B121" t="s" s="2">
        <v>550</v>
      </c>
      <c r="C121" t="s" s="2">
        <v>550</v>
      </c>
      <c r="D121" t="s" s="2">
        <v>551</v>
      </c>
      <c r="E121" s="4"/>
      <c r="F121" t="s" s="2">
        <v>552</v>
      </c>
      <c r="G121" t="s" s="2">
        <v>108</v>
      </c>
      <c r="H121" t="s" s="2">
        <v>483</v>
      </c>
      <c r="I121" t="s" s="2">
        <v>54</v>
      </c>
      <c r="J121" s="3">
        <v>5192536112</v>
      </c>
      <c r="K121" s="4"/>
      <c r="L121" s="4"/>
      <c r="M121" s="4"/>
      <c r="N121" s="4"/>
      <c r="O121" s="4"/>
      <c r="P121" s="4"/>
      <c r="Q121" t="s" s="12">
        <v>55</v>
      </c>
      <c r="R121" s="14">
        <v>42.295706</v>
      </c>
      <c r="S121" s="27">
        <v>-83.016058</v>
      </c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ht="14.25" customHeight="1">
      <c r="A122" s="3">
        <f>SUM(A121+1)</f>
        <v>121</v>
      </c>
      <c r="B122" t="s" s="2">
        <v>553</v>
      </c>
      <c r="C122" t="s" s="2">
        <v>554</v>
      </c>
      <c r="D122" t="s" s="2">
        <v>555</v>
      </c>
      <c r="E122" s="4"/>
      <c r="F122" t="s" s="2">
        <v>556</v>
      </c>
      <c r="G122" t="s" s="2">
        <v>557</v>
      </c>
      <c r="H122" t="s" s="2">
        <v>483</v>
      </c>
      <c r="I122" t="s" s="2">
        <v>54</v>
      </c>
      <c r="J122" s="3">
        <v>6135443310</v>
      </c>
      <c r="K122" s="4"/>
      <c r="L122" s="4"/>
      <c r="M122" s="4"/>
      <c r="N122" s="4"/>
      <c r="O122" s="4"/>
      <c r="P122" s="4"/>
      <c r="Q122" t="s" s="2">
        <v>55</v>
      </c>
      <c r="R122" s="25">
        <v>44.231094</v>
      </c>
      <c r="S122" s="11">
        <v>-76.48595299999999</v>
      </c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ht="14.25" customHeight="1">
      <c r="A123" s="3">
        <f>SUM(A122+1)</f>
        <v>122</v>
      </c>
      <c r="B123" t="s" s="2">
        <v>558</v>
      </c>
      <c r="C123" t="s" s="2">
        <v>558</v>
      </c>
      <c r="D123" t="s" s="2">
        <v>559</v>
      </c>
      <c r="E123" s="4"/>
      <c r="F123" t="s" s="2">
        <v>560</v>
      </c>
      <c r="G123" t="s" s="2">
        <v>534</v>
      </c>
      <c r="H123" t="s" s="2">
        <v>483</v>
      </c>
      <c r="I123" t="s" s="2">
        <v>54</v>
      </c>
      <c r="J123" s="3">
        <v>9054553010</v>
      </c>
      <c r="K123" s="4"/>
      <c r="L123" s="4"/>
      <c r="M123" s="4"/>
      <c r="N123" s="4"/>
      <c r="O123" s="4"/>
      <c r="P123" s="4"/>
      <c r="Q123" t="s" s="12">
        <v>55</v>
      </c>
      <c r="R123" s="14">
        <v>43.689916</v>
      </c>
      <c r="S123" s="14">
        <v>-79.75353800000001</v>
      </c>
      <c r="T123" s="1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ht="14.25" customHeight="1">
      <c r="A124" s="3">
        <f>SUM(A123+1)</f>
        <v>123</v>
      </c>
      <c r="B124" t="s" s="2">
        <v>561</v>
      </c>
      <c r="C124" t="s" s="2">
        <v>562</v>
      </c>
      <c r="D124" t="s" s="2">
        <v>563</v>
      </c>
      <c r="E124" s="4"/>
      <c r="F124" t="s" s="2">
        <v>564</v>
      </c>
      <c r="G124" t="s" s="5">
        <v>565</v>
      </c>
      <c r="H124" t="s" s="2">
        <v>483</v>
      </c>
      <c r="I124" t="s" s="2">
        <v>54</v>
      </c>
      <c r="J124" s="3">
        <v>5195992732</v>
      </c>
      <c r="K124" s="4"/>
      <c r="L124" s="4"/>
      <c r="M124" s="4"/>
      <c r="N124" s="4"/>
      <c r="O124" s="4"/>
      <c r="P124" s="4"/>
      <c r="Q124" t="s" s="12">
        <v>55</v>
      </c>
      <c r="R124" s="14">
        <v>44.560813</v>
      </c>
      <c r="S124" s="26">
        <v>-80.447496</v>
      </c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ht="14.25" customHeight="1">
      <c r="A125" s="3">
        <f>SUM(A124+1)</f>
        <v>124</v>
      </c>
      <c r="B125" t="s" s="2">
        <v>566</v>
      </c>
      <c r="C125" t="s" s="2">
        <v>461</v>
      </c>
      <c r="D125" t="s" s="2">
        <v>567</v>
      </c>
      <c r="E125" t="s" s="2">
        <v>180</v>
      </c>
      <c r="F125" t="s" s="2">
        <v>568</v>
      </c>
      <c r="G125" t="s" s="2">
        <v>130</v>
      </c>
      <c r="H125" t="s" s="2">
        <v>483</v>
      </c>
      <c r="I125" t="s" s="2">
        <v>54</v>
      </c>
      <c r="J125" s="3">
        <v>4162370104</v>
      </c>
      <c r="K125" s="4"/>
      <c r="L125" s="4"/>
      <c r="M125" s="4"/>
      <c r="N125" s="4"/>
      <c r="O125" s="4"/>
      <c r="P125" s="4"/>
      <c r="Q125" t="s" s="12">
        <v>55</v>
      </c>
      <c r="R125" s="14">
        <v>43.655948</v>
      </c>
      <c r="S125" s="27">
        <v>-79.386854</v>
      </c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ht="14.25" customHeight="1">
      <c r="A126" s="3">
        <f>SUM(A125+1)</f>
        <v>125</v>
      </c>
      <c r="B126" t="s" s="2">
        <v>569</v>
      </c>
      <c r="C126" t="s" s="2">
        <v>569</v>
      </c>
      <c r="D126" t="s" s="2">
        <v>525</v>
      </c>
      <c r="E126" s="4"/>
      <c r="F126" t="s" s="2">
        <v>526</v>
      </c>
      <c r="G126" t="s" s="2">
        <v>130</v>
      </c>
      <c r="H126" t="s" s="2">
        <v>483</v>
      </c>
      <c r="I126" t="s" s="2">
        <v>54</v>
      </c>
      <c r="J126" s="3">
        <v>4164696487</v>
      </c>
      <c r="K126" s="4"/>
      <c r="L126" s="4"/>
      <c r="M126" s="4"/>
      <c r="N126" s="4"/>
      <c r="O126" s="4"/>
      <c r="P126" s="4"/>
      <c r="Q126" t="s" s="12">
        <v>55</v>
      </c>
      <c r="R126" s="14">
        <v>43.690151</v>
      </c>
      <c r="S126" s="27">
        <v>-79.32485800000001</v>
      </c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ht="14.25" customHeight="1">
      <c r="A127" s="3">
        <f>SUM(A126+1)</f>
        <v>126</v>
      </c>
      <c r="B127" t="s" s="2">
        <v>543</v>
      </c>
      <c r="C127" t="s" s="2">
        <v>570</v>
      </c>
      <c r="D127" t="s" s="2">
        <v>571</v>
      </c>
      <c r="E127" t="s" s="2">
        <v>572</v>
      </c>
      <c r="F127" t="s" s="42">
        <v>573</v>
      </c>
      <c r="G127" t="s" s="2">
        <v>223</v>
      </c>
      <c r="H127" t="s" s="2">
        <v>483</v>
      </c>
      <c r="I127" t="s" s="2">
        <v>54</v>
      </c>
      <c r="J127" t="s" s="2">
        <v>574</v>
      </c>
      <c r="K127" s="4"/>
      <c r="L127" s="4"/>
      <c r="M127" s="4"/>
      <c r="N127" s="4"/>
      <c r="O127" s="4"/>
      <c r="P127" s="4"/>
      <c r="Q127" t="s" s="12">
        <v>55</v>
      </c>
      <c r="R127" s="14">
        <v>45.39293</v>
      </c>
      <c r="S127" s="28">
        <v>-75.721386</v>
      </c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ht="14.25" customHeight="1">
      <c r="A128" s="3">
        <f>SUM(A127+1)</f>
        <v>127</v>
      </c>
      <c r="B128" t="s" s="2">
        <v>575</v>
      </c>
      <c r="C128" t="s" s="2">
        <v>575</v>
      </c>
      <c r="D128" t="s" s="2">
        <v>576</v>
      </c>
      <c r="E128" s="4"/>
      <c r="F128" t="s" s="49">
        <v>577</v>
      </c>
      <c r="G128" t="s" s="5">
        <v>578</v>
      </c>
      <c r="H128" t="s" s="2">
        <v>483</v>
      </c>
      <c r="I128" t="s" s="2">
        <v>54</v>
      </c>
      <c r="J128" s="45">
        <v>7057432121</v>
      </c>
      <c r="K128" s="4"/>
      <c r="L128" s="4"/>
      <c r="M128" s="4"/>
      <c r="N128" s="4"/>
      <c r="O128" s="4"/>
      <c r="P128" s="4"/>
      <c r="Q128" t="s" s="2">
        <v>55</v>
      </c>
      <c r="R128" s="37">
        <v>44.300244</v>
      </c>
      <c r="S128" s="14">
        <v>-78.347499</v>
      </c>
      <c r="T128" s="1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ht="14.25" customHeight="1">
      <c r="A129" s="3">
        <f>SUM(A128+1)</f>
        <v>128</v>
      </c>
      <c r="B129" t="s" s="2">
        <v>579</v>
      </c>
      <c r="C129" t="s" s="2">
        <v>579</v>
      </c>
      <c r="D129" t="s" s="2">
        <v>580</v>
      </c>
      <c r="E129" t="s" s="2">
        <v>581</v>
      </c>
      <c r="F129" t="s" s="2">
        <v>549</v>
      </c>
      <c r="G129" t="s" s="2">
        <v>534</v>
      </c>
      <c r="H129" t="s" s="2">
        <v>483</v>
      </c>
      <c r="I129" t="s" s="2">
        <v>54</v>
      </c>
      <c r="J129" s="48">
        <v>9057926223</v>
      </c>
      <c r="K129" s="4"/>
      <c r="L129" s="4"/>
      <c r="M129" s="4"/>
      <c r="N129" s="4"/>
      <c r="O129" s="4"/>
      <c r="P129" s="4"/>
      <c r="Q129" t="s" s="2">
        <v>55</v>
      </c>
      <c r="R129" s="11">
        <v>43.751094</v>
      </c>
      <c r="S129" s="25">
        <v>-79.739362</v>
      </c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ht="14.25" customHeight="1">
      <c r="A130" s="3">
        <f>SUM(A129+1)</f>
        <v>129</v>
      </c>
      <c r="B130" t="s" s="2">
        <v>582</v>
      </c>
      <c r="C130" t="s" s="2">
        <v>582</v>
      </c>
      <c r="D130" t="s" s="2">
        <v>583</v>
      </c>
      <c r="E130" s="4"/>
      <c r="F130" t="s" s="2">
        <v>584</v>
      </c>
      <c r="G130" t="s" s="2">
        <v>241</v>
      </c>
      <c r="H130" t="s" s="2">
        <v>483</v>
      </c>
      <c r="I130" t="s" s="2">
        <v>54</v>
      </c>
      <c r="J130" s="3">
        <v>4164477000</v>
      </c>
      <c r="K130" s="4"/>
      <c r="L130" s="4"/>
      <c r="M130" s="4"/>
      <c r="N130" s="4"/>
      <c r="O130" s="4"/>
      <c r="P130" s="4"/>
      <c r="Q130" t="s" s="12">
        <v>55</v>
      </c>
      <c r="R130" s="14">
        <v>43.752684</v>
      </c>
      <c r="S130" s="14">
        <v>-79.313417</v>
      </c>
      <c r="T130" s="15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ht="14.25" customHeight="1">
      <c r="A131" s="3">
        <f>SUM(A130+1)</f>
        <v>130</v>
      </c>
      <c r="B131" t="s" s="2">
        <v>585</v>
      </c>
      <c r="C131" t="s" s="2">
        <v>585</v>
      </c>
      <c r="D131" t="s" s="2">
        <v>586</v>
      </c>
      <c r="E131" s="4"/>
      <c r="F131" t="s" s="2">
        <v>587</v>
      </c>
      <c r="G131" t="s" s="2">
        <v>130</v>
      </c>
      <c r="H131" t="s" s="2">
        <v>483</v>
      </c>
      <c r="I131" t="s" s="2">
        <v>54</v>
      </c>
      <c r="J131" t="s" s="2">
        <v>588</v>
      </c>
      <c r="K131" s="4"/>
      <c r="L131" s="4"/>
      <c r="M131" s="4"/>
      <c r="N131" s="4"/>
      <c r="O131" s="4"/>
      <c r="P131" s="4"/>
      <c r="Q131" t="s" s="12">
        <v>55</v>
      </c>
      <c r="R131" s="14">
        <v>43.657367</v>
      </c>
      <c r="S131" s="26">
        <v>-79.387681</v>
      </c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ht="14.25" customHeight="1">
      <c r="A132" s="3">
        <f>SUM(A131+1)</f>
        <v>131</v>
      </c>
      <c r="B132" t="s" s="2">
        <v>589</v>
      </c>
      <c r="C132" t="s" s="2">
        <v>590</v>
      </c>
      <c r="D132" t="s" s="30">
        <v>591</v>
      </c>
      <c r="E132" t="s" s="2">
        <v>592</v>
      </c>
      <c r="F132" t="s" s="2">
        <v>593</v>
      </c>
      <c r="G132" t="s" s="30">
        <v>594</v>
      </c>
      <c r="H132" t="s" s="2">
        <v>483</v>
      </c>
      <c r="I132" t="s" s="2">
        <v>54</v>
      </c>
      <c r="J132" s="3">
        <v>6475572262</v>
      </c>
      <c r="K132" s="4"/>
      <c r="L132" s="4"/>
      <c r="M132" s="4"/>
      <c r="N132" s="4"/>
      <c r="O132" s="4"/>
      <c r="P132" s="4"/>
      <c r="Q132" t="s" s="12">
        <v>55</v>
      </c>
      <c r="R132" s="14">
        <v>43.853619</v>
      </c>
      <c r="S132" s="27">
        <v>-79.462073</v>
      </c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ht="14.25" customHeight="1">
      <c r="A133" s="3">
        <f>SUM(A132+1)</f>
        <v>132</v>
      </c>
      <c r="B133" t="s" s="2">
        <v>595</v>
      </c>
      <c r="C133" t="s" s="2">
        <v>596</v>
      </c>
      <c r="D133" t="s" s="2">
        <v>597</v>
      </c>
      <c r="E133" s="4"/>
      <c r="F133" t="s" s="2">
        <v>598</v>
      </c>
      <c r="G133" t="s" s="2">
        <v>136</v>
      </c>
      <c r="H133" t="s" s="2">
        <v>483</v>
      </c>
      <c r="I133" t="s" s="2">
        <v>54</v>
      </c>
      <c r="J133" s="3">
        <v>9058847711</v>
      </c>
      <c r="K133" s="4"/>
      <c r="L133" s="4"/>
      <c r="M133" s="4"/>
      <c r="N133" s="4"/>
      <c r="O133" s="4"/>
      <c r="P133" s="4"/>
      <c r="Q133" t="s" s="12">
        <v>55</v>
      </c>
      <c r="R133" s="14">
        <v>43.880085</v>
      </c>
      <c r="S133" s="27">
        <v>-79.395689</v>
      </c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ht="14.25" customHeight="1">
      <c r="A134" s="3">
        <f>SUM(A133+1)</f>
        <v>133</v>
      </c>
      <c r="B134" t="s" s="2">
        <v>599</v>
      </c>
      <c r="C134" t="s" s="2">
        <v>599</v>
      </c>
      <c r="D134" t="s" s="2">
        <v>600</v>
      </c>
      <c r="E134" s="4"/>
      <c r="F134" t="s" s="2">
        <v>601</v>
      </c>
      <c r="G134" t="s" s="2">
        <v>130</v>
      </c>
      <c r="H134" t="s" s="2">
        <v>483</v>
      </c>
      <c r="I134" t="s" s="2">
        <v>54</v>
      </c>
      <c r="J134" s="3">
        <v>4165306000</v>
      </c>
      <c r="K134" s="4"/>
      <c r="L134" s="4"/>
      <c r="M134" s="4"/>
      <c r="N134" s="4"/>
      <c r="O134" s="4"/>
      <c r="P134" s="4"/>
      <c r="Q134" t="s" s="2">
        <v>55</v>
      </c>
      <c r="R134" s="25">
        <v>43.640767</v>
      </c>
      <c r="S134" s="3">
        <v>-79.45004900000001</v>
      </c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ht="14.25" customHeight="1">
      <c r="A135" s="3">
        <f>SUM(A134+1)</f>
        <v>134</v>
      </c>
      <c r="B135" t="s" s="2">
        <v>602</v>
      </c>
      <c r="C135" t="s" s="2">
        <v>602</v>
      </c>
      <c r="D135" t="s" s="2">
        <v>603</v>
      </c>
      <c r="E135" s="4"/>
      <c r="F135" t="s" s="2">
        <v>604</v>
      </c>
      <c r="G135" t="s" s="2">
        <v>241</v>
      </c>
      <c r="H135" t="s" s="2">
        <v>483</v>
      </c>
      <c r="I135" t="s" s="2">
        <v>54</v>
      </c>
      <c r="J135" s="3">
        <v>4167492600</v>
      </c>
      <c r="K135" s="4"/>
      <c r="L135" s="4"/>
      <c r="M135" s="4"/>
      <c r="N135" s="4"/>
      <c r="O135" s="4"/>
      <c r="P135" s="4"/>
      <c r="Q135" t="s" s="12">
        <v>55</v>
      </c>
      <c r="R135" s="14">
        <v>43.754543</v>
      </c>
      <c r="S135" s="27">
        <v>-79.527017</v>
      </c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ht="14.25" customHeight="1">
      <c r="A136" s="3">
        <f>SUM(A135+1)</f>
        <v>135</v>
      </c>
      <c r="B136" t="s" s="2">
        <v>602</v>
      </c>
      <c r="C136" t="s" s="2">
        <v>602</v>
      </c>
      <c r="D136" t="s" s="2">
        <v>605</v>
      </c>
      <c r="E136" t="s" s="2">
        <v>606</v>
      </c>
      <c r="F136" t="s" s="2">
        <v>607</v>
      </c>
      <c r="G136" t="s" s="2">
        <v>608</v>
      </c>
      <c r="H136" t="s" s="2">
        <v>483</v>
      </c>
      <c r="I136" t="s" s="2">
        <v>54</v>
      </c>
      <c r="J136" s="3">
        <v>4167492600</v>
      </c>
      <c r="K136" s="4"/>
      <c r="L136" s="4"/>
      <c r="M136" s="4"/>
      <c r="N136" s="4"/>
      <c r="O136" s="4"/>
      <c r="P136" s="4"/>
      <c r="Q136" t="s" s="2">
        <v>55</v>
      </c>
      <c r="R136" s="17">
        <v>43.694292</v>
      </c>
      <c r="S136" s="11">
        <v>-79.56969599999999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ht="14.25" customHeight="1">
      <c r="A137" s="3">
        <f>SUM(A136+1)</f>
        <v>136</v>
      </c>
      <c r="B137" t="s" s="2">
        <v>609</v>
      </c>
      <c r="C137" t="s" s="2">
        <v>609</v>
      </c>
      <c r="D137" t="s" s="2">
        <v>610</v>
      </c>
      <c r="E137" s="4"/>
      <c r="F137" t="s" s="2">
        <v>486</v>
      </c>
      <c r="G137" t="s" s="2">
        <v>487</v>
      </c>
      <c r="H137" t="s" s="2">
        <v>483</v>
      </c>
      <c r="I137" t="s" s="2">
        <v>54</v>
      </c>
      <c r="J137" s="3">
        <v>7055237337</v>
      </c>
      <c r="K137" s="4"/>
      <c r="L137" s="4"/>
      <c r="M137" s="4"/>
      <c r="N137" s="4"/>
      <c r="O137" s="4"/>
      <c r="P137" s="4"/>
      <c r="Q137" t="s" s="2">
        <v>55</v>
      </c>
      <c r="R137" s="29">
        <v>46.468175</v>
      </c>
      <c r="S137" s="14">
        <v>-80.99667700000001</v>
      </c>
      <c r="T137" s="15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ht="14.25" customHeight="1">
      <c r="A138" s="3">
        <f>SUM(A137+1)</f>
        <v>137</v>
      </c>
      <c r="B138" t="s" s="2">
        <v>611</v>
      </c>
      <c r="C138" t="s" s="2">
        <v>611</v>
      </c>
      <c r="D138" t="s" s="2">
        <v>612</v>
      </c>
      <c r="E138" s="4"/>
      <c r="F138" t="s" s="2">
        <v>613</v>
      </c>
      <c r="G138" t="s" s="2">
        <v>482</v>
      </c>
      <c r="H138" t="s" s="2">
        <v>483</v>
      </c>
      <c r="I138" t="s" s="2">
        <v>54</v>
      </c>
      <c r="J138" s="3">
        <v>8076846058</v>
      </c>
      <c r="K138" s="4"/>
      <c r="L138" s="4"/>
      <c r="M138" s="4"/>
      <c r="N138" s="4"/>
      <c r="O138" s="4"/>
      <c r="P138" s="4"/>
      <c r="Q138" t="s" s="12">
        <v>55</v>
      </c>
      <c r="R138" s="14">
        <v>48.425011</v>
      </c>
      <c r="S138" s="14">
        <v>-89.269352</v>
      </c>
      <c r="T138" s="15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ht="14.25" customHeight="1">
      <c r="A139" s="3">
        <f>SUM(A138+1)</f>
        <v>138</v>
      </c>
      <c r="B139" t="s" s="2">
        <v>614</v>
      </c>
      <c r="C139" t="s" s="2">
        <v>614</v>
      </c>
      <c r="D139" t="s" s="2">
        <v>615</v>
      </c>
      <c r="E139" s="4"/>
      <c r="F139" t="s" s="2">
        <v>613</v>
      </c>
      <c r="G139" t="s" s="2">
        <v>482</v>
      </c>
      <c r="H139" t="s" s="2">
        <v>483</v>
      </c>
      <c r="I139" t="s" s="2">
        <v>54</v>
      </c>
      <c r="J139" s="3">
        <v>8076846058</v>
      </c>
      <c r="K139" s="4"/>
      <c r="L139" s="4"/>
      <c r="M139" s="4"/>
      <c r="N139" s="4"/>
      <c r="O139" s="4"/>
      <c r="P139" s="4"/>
      <c r="Q139" t="s" s="12">
        <v>55</v>
      </c>
      <c r="R139" s="14">
        <v>48.425011</v>
      </c>
      <c r="S139" s="14">
        <v>-89.269352</v>
      </c>
      <c r="T139" s="15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ht="14.25" customHeight="1">
      <c r="A140" s="3">
        <f>SUM(A139+1)</f>
        <v>139</v>
      </c>
      <c r="B140" t="s" s="2">
        <v>616</v>
      </c>
      <c r="C140" t="s" s="2">
        <v>616</v>
      </c>
      <c r="D140" t="s" s="2">
        <v>617</v>
      </c>
      <c r="E140" t="s" s="2">
        <v>359</v>
      </c>
      <c r="F140" t="s" s="2">
        <v>618</v>
      </c>
      <c r="G140" t="s" s="2">
        <v>130</v>
      </c>
      <c r="H140" t="s" s="2">
        <v>483</v>
      </c>
      <c r="I140" t="s" s="2">
        <v>54</v>
      </c>
      <c r="J140" t="s" s="2">
        <v>619</v>
      </c>
      <c r="K140" s="4"/>
      <c r="L140" s="4"/>
      <c r="M140" s="4"/>
      <c r="N140" s="4"/>
      <c r="O140" s="4"/>
      <c r="P140" s="4"/>
      <c r="Q140" t="s" s="2">
        <v>55</v>
      </c>
      <c r="R140" s="17">
        <v>43.653777</v>
      </c>
      <c r="S140" s="17">
        <v>-79.405153</v>
      </c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ht="14.25" customHeight="1">
      <c r="A141" s="3">
        <f>SUM(A140+1)</f>
        <v>140</v>
      </c>
      <c r="B141" t="s" s="2">
        <v>620</v>
      </c>
      <c r="C141" t="s" s="2">
        <v>620</v>
      </c>
      <c r="D141" t="s" s="50">
        <v>621</v>
      </c>
      <c r="E141" t="s" s="2">
        <v>622</v>
      </c>
      <c r="F141" t="s" s="2">
        <v>623</v>
      </c>
      <c r="G141" t="s" s="2">
        <v>108</v>
      </c>
      <c r="H141" t="s" s="2">
        <v>483</v>
      </c>
      <c r="I141" t="s" s="2">
        <v>54</v>
      </c>
      <c r="J141" t="s" s="2">
        <v>624</v>
      </c>
      <c r="K141" s="4"/>
      <c r="L141" s="4"/>
      <c r="M141" s="4"/>
      <c r="N141" s="4"/>
      <c r="O141" s="4"/>
      <c r="P141" s="4"/>
      <c r="Q141" t="s" s="2">
        <v>55</v>
      </c>
      <c r="R141" s="11">
        <v>42.285834</v>
      </c>
      <c r="S141" s="3">
        <v>-83.063588</v>
      </c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ht="14.25" customHeight="1">
      <c r="A142" s="3">
        <f>SUM(A141+1)</f>
        <v>141</v>
      </c>
      <c r="B142" t="s" s="2">
        <v>625</v>
      </c>
      <c r="C142" t="s" s="2">
        <v>625</v>
      </c>
      <c r="D142" t="s" s="50">
        <v>626</v>
      </c>
      <c r="E142" t="s" s="2">
        <v>627</v>
      </c>
      <c r="F142" t="s" s="2">
        <v>628</v>
      </c>
      <c r="G142" t="s" s="2">
        <v>223</v>
      </c>
      <c r="H142" t="s" s="2">
        <v>483</v>
      </c>
      <c r="I142" t="s" s="2">
        <v>54</v>
      </c>
      <c r="J142" s="3">
        <v>6137300264</v>
      </c>
      <c r="K142" s="4"/>
      <c r="L142" s="4"/>
      <c r="M142" s="4"/>
      <c r="N142" s="4"/>
      <c r="O142" s="4"/>
      <c r="P142" s="4"/>
      <c r="Q142" t="s" s="12">
        <v>55</v>
      </c>
      <c r="R142" s="14">
        <v>45.333762</v>
      </c>
      <c r="S142" s="27">
        <v>-75.728432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ht="14.25" customHeight="1">
      <c r="A143" s="3">
        <f>SUM(A142+1)</f>
        <v>142</v>
      </c>
      <c r="B143" t="s" s="2">
        <v>629</v>
      </c>
      <c r="C143" t="s" s="2">
        <v>629</v>
      </c>
      <c r="D143" t="s" s="50">
        <v>626</v>
      </c>
      <c r="E143" t="s" s="2">
        <v>627</v>
      </c>
      <c r="F143" t="s" s="2">
        <v>628</v>
      </c>
      <c r="G143" t="s" s="2">
        <v>223</v>
      </c>
      <c r="H143" t="s" s="2">
        <v>483</v>
      </c>
      <c r="I143" t="s" s="2">
        <v>54</v>
      </c>
      <c r="J143" s="3">
        <v>6137300264</v>
      </c>
      <c r="K143" s="4"/>
      <c r="L143" s="4"/>
      <c r="M143" s="4"/>
      <c r="N143" s="4"/>
      <c r="O143" s="4"/>
      <c r="P143" s="4"/>
      <c r="Q143" t="s" s="12">
        <v>55</v>
      </c>
      <c r="R143" s="14">
        <v>45.333762</v>
      </c>
      <c r="S143" s="27">
        <v>-75.728432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ht="14.25" customHeight="1">
      <c r="A144" s="3">
        <f>SUM(A143+1)</f>
        <v>143</v>
      </c>
      <c r="B144" t="s" s="2">
        <v>630</v>
      </c>
      <c r="C144" t="s" s="2">
        <v>631</v>
      </c>
      <c r="D144" t="s" s="2">
        <v>632</v>
      </c>
      <c r="E144" s="4"/>
      <c r="F144" t="s" s="2">
        <v>469</v>
      </c>
      <c r="G144" t="s" s="2">
        <v>470</v>
      </c>
      <c r="H144" t="s" s="2">
        <v>470</v>
      </c>
      <c r="I144" t="s" s="2">
        <v>54</v>
      </c>
      <c r="J144" s="3">
        <v>4186568711</v>
      </c>
      <c r="K144" s="4"/>
      <c r="L144" s="4"/>
      <c r="M144" s="4"/>
      <c r="N144" s="4"/>
      <c r="O144" s="4"/>
      <c r="P144" s="4"/>
      <c r="Q144" t="s" s="12">
        <v>55</v>
      </c>
      <c r="R144" s="14">
        <v>46.78074</v>
      </c>
      <c r="S144" s="27">
        <v>-71.299604</v>
      </c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ht="14.25" customHeight="1">
      <c r="A145" s="3">
        <f>SUM(A144+1)</f>
        <v>144</v>
      </c>
      <c r="B145" t="s" s="2">
        <v>633</v>
      </c>
      <c r="C145" t="s" s="2">
        <v>634</v>
      </c>
      <c r="D145" t="s" s="2">
        <v>635</v>
      </c>
      <c r="E145" t="s" s="2">
        <v>636</v>
      </c>
      <c r="F145" t="s" s="2">
        <v>637</v>
      </c>
      <c r="G145" t="s" s="2">
        <v>638</v>
      </c>
      <c r="H145" t="s" s="2">
        <v>483</v>
      </c>
      <c r="I145" t="s" s="2">
        <v>54</v>
      </c>
      <c r="J145" s="3">
        <v>9055153066</v>
      </c>
      <c r="K145" s="4"/>
      <c r="L145" s="4"/>
      <c r="M145" s="4"/>
      <c r="N145" s="4"/>
      <c r="O145" s="4"/>
      <c r="P145" s="4"/>
      <c r="Q145" t="s" s="12">
        <v>55</v>
      </c>
      <c r="R145" s="14">
        <v>43.559335</v>
      </c>
      <c r="S145" s="27">
        <v>-79.70565000000001</v>
      </c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ht="14.25" customHeight="1">
      <c r="A146" s="3">
        <f>SUM(A145+1)</f>
        <v>145</v>
      </c>
      <c r="B146" t="s" s="2">
        <v>639</v>
      </c>
      <c r="C146" t="s" s="2">
        <v>640</v>
      </c>
      <c r="D146" t="s" s="2">
        <v>641</v>
      </c>
      <c r="E146" s="4"/>
      <c r="F146" t="s" s="2">
        <v>642</v>
      </c>
      <c r="G146" t="s" s="2">
        <v>643</v>
      </c>
      <c r="H146" t="s" s="2">
        <v>483</v>
      </c>
      <c r="I146" t="s" s="2">
        <v>54</v>
      </c>
      <c r="J146" s="3">
        <v>9055759004</v>
      </c>
      <c r="K146" s="4"/>
      <c r="L146" s="4"/>
      <c r="M146" s="4"/>
      <c r="N146" s="4"/>
      <c r="O146" s="4"/>
      <c r="P146" s="4"/>
      <c r="Q146" t="s" s="12">
        <v>55</v>
      </c>
      <c r="R146" s="14">
        <v>43.194213</v>
      </c>
      <c r="S146" s="27">
        <v>-79.80701000000001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ht="14.25" customHeight="1">
      <c r="A147" s="3">
        <f>SUM(A146+1)</f>
        <v>146</v>
      </c>
      <c r="B147" t="s" s="2">
        <v>644</v>
      </c>
      <c r="C147" t="s" s="2">
        <v>645</v>
      </c>
      <c r="D147" t="s" s="2">
        <v>646</v>
      </c>
      <c r="E147" s="4"/>
      <c r="F147" t="s" s="2">
        <v>647</v>
      </c>
      <c r="G147" t="s" s="2">
        <v>426</v>
      </c>
      <c r="H147" t="s" s="2">
        <v>470</v>
      </c>
      <c r="I147" t="s" s="2">
        <v>54</v>
      </c>
      <c r="J147" s="3">
        <v>5143382222</v>
      </c>
      <c r="K147" s="4"/>
      <c r="L147" s="4"/>
      <c r="M147" s="4"/>
      <c r="N147" s="4"/>
      <c r="O147" s="4"/>
      <c r="P147" s="4"/>
      <c r="Q147" t="s" s="2">
        <v>55</v>
      </c>
      <c r="R147" s="17">
        <v>45.532775</v>
      </c>
      <c r="S147" s="3">
        <v>-73.714212</v>
      </c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ht="14.25" customHeight="1">
      <c r="A148" s="3">
        <f>SUM(A147+1)</f>
        <v>147</v>
      </c>
      <c r="B148" t="s" s="2">
        <v>648</v>
      </c>
      <c r="C148" t="s" s="2">
        <v>649</v>
      </c>
      <c r="D148" t="s" s="2">
        <v>650</v>
      </c>
      <c r="E148" s="4"/>
      <c r="F148" t="s" s="7">
        <v>651</v>
      </c>
      <c r="G148" t="s" s="2">
        <v>426</v>
      </c>
      <c r="H148" t="s" s="2">
        <v>470</v>
      </c>
      <c r="I148" t="s" s="2">
        <v>54</v>
      </c>
      <c r="J148" s="3">
        <v>5148497373</v>
      </c>
      <c r="K148" s="4"/>
      <c r="L148" s="4"/>
      <c r="M148" s="4"/>
      <c r="N148" s="4"/>
      <c r="O148" s="4"/>
      <c r="P148" s="4"/>
      <c r="Q148" t="s" s="2">
        <v>55</v>
      </c>
      <c r="R148" s="3">
        <v>45.517572</v>
      </c>
      <c r="S148" s="3">
        <v>-73.580252</v>
      </c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ht="14.25" customHeight="1">
      <c r="A149" s="3">
        <f>SUM(A148+1)</f>
        <v>148</v>
      </c>
      <c r="B149" t="s" s="2">
        <v>652</v>
      </c>
      <c r="C149" t="s" s="2">
        <v>653</v>
      </c>
      <c r="D149" t="s" s="2">
        <v>654</v>
      </c>
      <c r="E149" s="8"/>
      <c r="F149" t="s" s="9">
        <v>655</v>
      </c>
      <c r="G149" t="s" s="10">
        <v>241</v>
      </c>
      <c r="H149" t="s" s="2">
        <v>483</v>
      </c>
      <c r="I149" t="s" s="2">
        <v>54</v>
      </c>
      <c r="J149" s="3">
        <v>4165085691</v>
      </c>
      <c r="K149" s="4"/>
      <c r="L149" s="4"/>
      <c r="M149" s="4"/>
      <c r="N149" s="4"/>
      <c r="O149" s="4"/>
      <c r="P149" s="4"/>
      <c r="Q149" t="s" s="2">
        <v>55</v>
      </c>
      <c r="R149" s="3">
        <v>43.754912</v>
      </c>
      <c r="S149" s="3">
        <v>-79.441215</v>
      </c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ht="14.25" customHeight="1">
      <c r="A150" s="3">
        <f>SUM(A149+1)</f>
        <v>149</v>
      </c>
      <c r="B150" t="s" s="2">
        <v>656</v>
      </c>
      <c r="C150" t="s" s="2">
        <v>657</v>
      </c>
      <c r="D150" t="s" s="2">
        <v>658</v>
      </c>
      <c r="E150" s="4"/>
      <c r="F150" t="s" s="23">
        <v>659</v>
      </c>
      <c r="G150" t="s" s="2">
        <v>660</v>
      </c>
      <c r="H150" t="s" s="2">
        <v>53</v>
      </c>
      <c r="I150" t="s" s="2">
        <v>54</v>
      </c>
      <c r="J150" s="3">
        <v>6044631300</v>
      </c>
      <c r="K150" s="4"/>
      <c r="L150" s="4"/>
      <c r="M150" s="4"/>
      <c r="N150" s="4"/>
      <c r="O150" s="4"/>
      <c r="P150" s="4"/>
      <c r="Q150" t="s" s="2">
        <v>55</v>
      </c>
      <c r="R150" s="11">
        <v>49.219453</v>
      </c>
      <c r="S150" s="3">
        <v>-122.602083</v>
      </c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ht="14.25" customHeight="1">
      <c r="A151" s="3">
        <f>SUM(A150+1)</f>
        <v>150</v>
      </c>
      <c r="B151" t="s" s="2">
        <v>661</v>
      </c>
      <c r="C151" t="s" s="2">
        <v>662</v>
      </c>
      <c r="D151" t="s" s="2">
        <v>663</v>
      </c>
      <c r="E151" s="4"/>
      <c r="F151" t="s" s="2">
        <v>664</v>
      </c>
      <c r="G151" t="s" s="2">
        <v>665</v>
      </c>
      <c r="H151" t="s" s="2">
        <v>53</v>
      </c>
      <c r="I151" t="s" s="2">
        <v>54</v>
      </c>
      <c r="J151" s="3">
        <v>6045539661</v>
      </c>
      <c r="K151" s="4"/>
      <c r="L151" s="4"/>
      <c r="M151" s="4"/>
      <c r="N151" s="4"/>
      <c r="O151" s="4"/>
      <c r="P151" s="4"/>
      <c r="Q151" t="s" s="12">
        <v>55</v>
      </c>
      <c r="R151" s="14">
        <v>49.230301</v>
      </c>
      <c r="S151" s="28">
        <v>-122.893114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ht="14.25" customHeight="1">
      <c r="A152" s="3">
        <f>SUM(A151+1)</f>
        <v>151</v>
      </c>
      <c r="B152" t="s" s="2">
        <v>666</v>
      </c>
      <c r="C152" t="s" s="2">
        <v>667</v>
      </c>
      <c r="D152" t="s" s="2">
        <v>668</v>
      </c>
      <c r="E152" s="4"/>
      <c r="F152" t="s" s="2">
        <v>669</v>
      </c>
      <c r="G152" t="s" s="2">
        <v>203</v>
      </c>
      <c r="H152" t="s" s="2">
        <v>53</v>
      </c>
      <c r="I152" t="s" s="2">
        <v>54</v>
      </c>
      <c r="J152" s="36">
        <v>6048755925</v>
      </c>
      <c r="K152" s="4"/>
      <c r="L152" s="4"/>
      <c r="M152" s="4"/>
      <c r="N152" s="4"/>
      <c r="O152" s="4"/>
      <c r="P152" s="4"/>
      <c r="Q152" t="s" s="12">
        <v>55</v>
      </c>
      <c r="R152" s="14">
        <v>49.260815</v>
      </c>
      <c r="S152" s="14">
        <v>-123.124264</v>
      </c>
      <c r="T152" s="15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ht="14.25" customHeight="1">
      <c r="A153" s="3">
        <f>SUM(A152+1)</f>
        <v>152</v>
      </c>
      <c r="B153" t="s" s="2">
        <v>670</v>
      </c>
      <c r="C153" t="s" s="2">
        <v>671</v>
      </c>
      <c r="D153" t="s" s="2">
        <v>672</v>
      </c>
      <c r="E153" s="4"/>
      <c r="F153" t="s" s="2">
        <v>673</v>
      </c>
      <c r="G153" t="s" s="2">
        <v>426</v>
      </c>
      <c r="H153" t="s" s="2">
        <v>470</v>
      </c>
      <c r="I153" t="s" s="2">
        <v>54</v>
      </c>
      <c r="J153" s="3">
        <v>5148072333</v>
      </c>
      <c r="K153" s="4"/>
      <c r="L153" s="4"/>
      <c r="M153" s="4"/>
      <c r="N153" s="4"/>
      <c r="O153" s="4"/>
      <c r="P153" s="4"/>
      <c r="Q153" t="s" s="2">
        <v>55</v>
      </c>
      <c r="R153" s="17">
        <v>45.539772</v>
      </c>
      <c r="S153" s="25">
        <v>-73.559949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ht="14.25" customHeight="1">
      <c r="A154" s="3">
        <f>SUM(A153+1)</f>
        <v>153</v>
      </c>
      <c r="B154" t="s" s="2">
        <v>674</v>
      </c>
      <c r="C154" t="s" s="2">
        <v>675</v>
      </c>
      <c r="D154" t="s" s="2">
        <v>676</v>
      </c>
      <c r="E154" s="4"/>
      <c r="F154" t="s" s="2">
        <v>677</v>
      </c>
      <c r="G154" t="s" s="2">
        <v>426</v>
      </c>
      <c r="H154" t="s" s="2">
        <v>470</v>
      </c>
      <c r="I154" t="s" s="2">
        <v>54</v>
      </c>
      <c r="J154" s="3">
        <v>5142543686</v>
      </c>
      <c r="K154" s="4"/>
      <c r="L154" s="4"/>
      <c r="M154" s="4"/>
      <c r="N154" s="4"/>
      <c r="O154" s="4"/>
      <c r="P154" s="4"/>
      <c r="Q154" t="s" s="2">
        <v>55</v>
      </c>
      <c r="R154" s="29">
        <v>45.550557</v>
      </c>
      <c r="S154" s="14">
        <v>-73.534533</v>
      </c>
      <c r="T154" s="1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ht="14.25" customHeight="1">
      <c r="A155" s="3">
        <f>SUM(A154+1)</f>
        <v>154</v>
      </c>
      <c r="B155" t="s" s="2">
        <v>678</v>
      </c>
      <c r="C155" t="s" s="2">
        <v>678</v>
      </c>
      <c r="D155" t="s" s="2">
        <v>679</v>
      </c>
      <c r="E155" t="s" s="2">
        <v>680</v>
      </c>
      <c r="F155" t="s" s="2">
        <v>681</v>
      </c>
      <c r="G155" t="s" s="2">
        <v>90</v>
      </c>
      <c r="H155" t="s" s="2">
        <v>91</v>
      </c>
      <c r="I155" t="s" s="2">
        <v>54</v>
      </c>
      <c r="J155" s="3">
        <v>5873938482</v>
      </c>
      <c r="K155" s="4"/>
      <c r="L155" s="4"/>
      <c r="M155" s="4"/>
      <c r="N155" s="4"/>
      <c r="O155" s="4"/>
      <c r="P155" s="4"/>
      <c r="Q155" t="s" s="12">
        <v>55</v>
      </c>
      <c r="R155" s="14">
        <v>50.959338</v>
      </c>
      <c r="S155" s="14">
        <v>-114.074007</v>
      </c>
      <c r="T155" s="15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ht="14.25" customHeight="1">
      <c r="A156" s="3">
        <f>SUM(A155+1)</f>
        <v>155</v>
      </c>
      <c r="B156" t="s" s="2">
        <v>682</v>
      </c>
      <c r="C156" t="s" s="2">
        <v>683</v>
      </c>
      <c r="D156" t="s" s="2">
        <v>684</v>
      </c>
      <c r="E156" s="4"/>
      <c r="F156" t="s" s="2">
        <v>685</v>
      </c>
      <c r="G156" t="s" s="2">
        <v>686</v>
      </c>
      <c r="H156" t="s" s="2">
        <v>91</v>
      </c>
      <c r="I156" t="s" s="2">
        <v>54</v>
      </c>
      <c r="J156" s="3">
        <v>7809629888</v>
      </c>
      <c r="K156" s="4"/>
      <c r="L156" s="4"/>
      <c r="M156" s="4"/>
      <c r="N156" s="4"/>
      <c r="O156" s="4"/>
      <c r="P156" s="4"/>
      <c r="Q156" t="s" s="12">
        <v>55</v>
      </c>
      <c r="R156" s="14">
        <v>53.545008</v>
      </c>
      <c r="S156" s="14">
        <v>-113.907329</v>
      </c>
      <c r="T156" s="15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ht="14.25" customHeight="1">
      <c r="A157" s="3">
        <f>SUM(A156+1)</f>
        <v>156</v>
      </c>
      <c r="B157" t="s" s="2">
        <v>687</v>
      </c>
      <c r="C157" t="s" s="2">
        <v>688</v>
      </c>
      <c r="D157" t="s" s="2">
        <v>689</v>
      </c>
      <c r="E157" s="4"/>
      <c r="F157" t="s" s="2">
        <v>690</v>
      </c>
      <c r="G157" t="s" s="2">
        <v>213</v>
      </c>
      <c r="H157" t="s" s="2">
        <v>91</v>
      </c>
      <c r="I157" t="s" s="2">
        <v>54</v>
      </c>
      <c r="J157" s="3">
        <v>7807577713</v>
      </c>
      <c r="K157" s="4"/>
      <c r="L157" s="4"/>
      <c r="M157" s="4"/>
      <c r="N157" s="4"/>
      <c r="O157" s="4"/>
      <c r="P157" s="4"/>
      <c r="Q157" t="s" s="12">
        <v>55</v>
      </c>
      <c r="R157" s="14">
        <v>53.419153</v>
      </c>
      <c r="S157" s="14">
        <v>-113.479211</v>
      </c>
      <c r="T157" s="15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ht="14.25" customHeight="1">
      <c r="A158" s="3">
        <f>SUM(A157+1)</f>
        <v>157</v>
      </c>
      <c r="B158" t="s" s="2">
        <v>691</v>
      </c>
      <c r="C158" t="s" s="2">
        <v>692</v>
      </c>
      <c r="D158" t="s" s="2">
        <v>693</v>
      </c>
      <c r="E158" s="4"/>
      <c r="F158" t="s" s="2">
        <v>694</v>
      </c>
      <c r="G158" t="s" s="2">
        <v>355</v>
      </c>
      <c r="H158" t="s" s="2">
        <v>53</v>
      </c>
      <c r="I158" t="s" s="2">
        <v>54</v>
      </c>
      <c r="J158" s="3">
        <v>2505908344</v>
      </c>
      <c r="K158" s="4"/>
      <c r="L158" s="4"/>
      <c r="M158" s="4"/>
      <c r="N158" s="4"/>
      <c r="O158" s="4"/>
      <c r="P158" s="4"/>
      <c r="Q158" t="s" s="12">
        <v>55</v>
      </c>
      <c r="R158" s="14">
        <v>48.46356</v>
      </c>
      <c r="S158" s="14">
        <v>-123.43154</v>
      </c>
      <c r="T158" s="15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ht="14.25" customHeight="1">
      <c r="A159" s="3">
        <f>SUM(A158+1)</f>
        <v>158</v>
      </c>
      <c r="B159" t="s" s="2">
        <v>695</v>
      </c>
      <c r="C159" t="s" s="2">
        <v>562</v>
      </c>
      <c r="D159" t="s" s="2">
        <v>335</v>
      </c>
      <c r="E159" s="4"/>
      <c r="F159" t="s" s="2">
        <v>696</v>
      </c>
      <c r="G159" t="s" s="2">
        <v>337</v>
      </c>
      <c r="H159" t="s" s="2">
        <v>53</v>
      </c>
      <c r="I159" t="s" s="2">
        <v>54</v>
      </c>
      <c r="J159" s="3">
        <v>6047775500</v>
      </c>
      <c r="K159" s="4"/>
      <c r="L159" s="4"/>
      <c r="M159" s="4"/>
      <c r="N159" s="4"/>
      <c r="O159" s="4"/>
      <c r="P159" s="4"/>
      <c r="Q159" t="s" s="12">
        <v>55</v>
      </c>
      <c r="R159" s="51">
        <v>49.228196</v>
      </c>
      <c r="S159" s="51">
        <v>-122.845413</v>
      </c>
      <c r="T159" s="15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</sheetData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